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0" windowWidth="18210" windowHeight="7270"/>
  </bookViews>
  <sheets>
    <sheet name="學習單成績" sheetId="4" r:id="rId1"/>
    <sheet name="分項成績" sheetId="1" r:id="rId2"/>
    <sheet name="團體成績" sheetId="2" r:id="rId3"/>
    <sheet name="工作表3" sheetId="3" r:id="rId4"/>
  </sheets>
  <definedNames>
    <definedName name="_xlnm._FilterDatabase" localSheetId="2" hidden="1">團體成績!$A$2:$N$17</definedName>
  </definedNames>
  <calcPr calcId="145621"/>
</workbook>
</file>

<file path=xl/calcChain.xml><?xml version="1.0" encoding="utf-8"?>
<calcChain xmlns="http://schemas.openxmlformats.org/spreadsheetml/2006/main">
  <c r="M5" i="2" l="1"/>
  <c r="M6" i="2"/>
  <c r="M7" i="2"/>
  <c r="M8" i="2"/>
  <c r="M9" i="2"/>
  <c r="M10" i="2"/>
  <c r="M11" i="2"/>
  <c r="M12" i="2"/>
  <c r="M13" i="2"/>
  <c r="M14" i="2"/>
  <c r="M15" i="2"/>
  <c r="M16" i="2"/>
  <c r="M17" i="2"/>
  <c r="M4" i="2"/>
  <c r="N5" i="2" l="1"/>
  <c r="N11" i="2"/>
  <c r="N10" i="2"/>
  <c r="N8" i="2"/>
  <c r="N16" i="2"/>
  <c r="N12" i="2"/>
</calcChain>
</file>

<file path=xl/sharedStrings.xml><?xml version="1.0" encoding="utf-8"?>
<sst xmlns="http://schemas.openxmlformats.org/spreadsheetml/2006/main" count="78" uniqueCount="53">
  <si>
    <t>投石器</t>
    <phoneticPr fontId="1" type="noConversion"/>
  </si>
  <si>
    <t>第1名</t>
    <phoneticPr fontId="1" type="noConversion"/>
  </si>
  <si>
    <t>第2名</t>
  </si>
  <si>
    <t>第3名</t>
  </si>
  <si>
    <t>第4名</t>
  </si>
  <si>
    <t>第5名</t>
  </si>
  <si>
    <t>第6名</t>
  </si>
  <si>
    <t>水火箭</t>
    <phoneticPr fontId="1" type="noConversion"/>
  </si>
  <si>
    <t>疊疊樂</t>
    <phoneticPr fontId="1" type="noConversion"/>
  </si>
  <si>
    <t>喜從天降</t>
    <phoneticPr fontId="1" type="noConversion"/>
  </si>
  <si>
    <t>隔空熄燭</t>
    <phoneticPr fontId="1" type="noConversion"/>
  </si>
  <si>
    <t>名次</t>
    <phoneticPr fontId="1" type="noConversion"/>
  </si>
  <si>
    <t>班級</t>
    <phoneticPr fontId="1" type="noConversion"/>
  </si>
  <si>
    <t>項目積分</t>
    <phoneticPr fontId="1" type="noConversion"/>
  </si>
  <si>
    <t>第一名7分，第二名5分，第三名4分，第四名3分，第五名2分，第六名1分</t>
  </si>
  <si>
    <t>106學年度“豐”科學團體成績</t>
    <phoneticPr fontId="1" type="noConversion"/>
  </si>
  <si>
    <t>802
800分</t>
    <phoneticPr fontId="1" type="noConversion"/>
  </si>
  <si>
    <t>808
570分</t>
    <phoneticPr fontId="1" type="noConversion"/>
  </si>
  <si>
    <t>809
520分</t>
    <phoneticPr fontId="1" type="noConversion"/>
  </si>
  <si>
    <t>807
510分</t>
    <phoneticPr fontId="1" type="noConversion"/>
  </si>
  <si>
    <t>804
400分</t>
    <phoneticPr fontId="1" type="noConversion"/>
  </si>
  <si>
    <t>807
34支</t>
    <phoneticPr fontId="1" type="noConversion"/>
  </si>
  <si>
    <t>813
30支</t>
    <phoneticPr fontId="1" type="noConversion"/>
  </si>
  <si>
    <t>806
30支</t>
    <phoneticPr fontId="1" type="noConversion"/>
  </si>
  <si>
    <t>805
28支</t>
    <phoneticPr fontId="1" type="noConversion"/>
  </si>
  <si>
    <t>801
22支</t>
    <phoneticPr fontId="1" type="noConversion"/>
  </si>
  <si>
    <t>802
20支</t>
    <phoneticPr fontId="1" type="noConversion"/>
  </si>
  <si>
    <t>809
126.5cm</t>
    <phoneticPr fontId="1" type="noConversion"/>
  </si>
  <si>
    <t>805
122.4cm</t>
    <phoneticPr fontId="1" type="noConversion"/>
  </si>
  <si>
    <t>813
117cm</t>
    <phoneticPr fontId="1" type="noConversion"/>
  </si>
  <si>
    <t>814
114.7cm</t>
    <phoneticPr fontId="1" type="noConversion"/>
  </si>
  <si>
    <t>811
110.5cm</t>
    <phoneticPr fontId="1" type="noConversion"/>
  </si>
  <si>
    <t>808
106cm</t>
    <phoneticPr fontId="1" type="noConversion"/>
  </si>
  <si>
    <t>812
11:38s</t>
    <phoneticPr fontId="1" type="noConversion"/>
  </si>
  <si>
    <t>813
28:48s</t>
    <phoneticPr fontId="1" type="noConversion"/>
  </si>
  <si>
    <t>806
11:38s</t>
    <phoneticPr fontId="1" type="noConversion"/>
  </si>
  <si>
    <t>814
10:13s</t>
    <phoneticPr fontId="1" type="noConversion"/>
  </si>
  <si>
    <t>805
9:70s</t>
    <phoneticPr fontId="1" type="noConversion"/>
  </si>
  <si>
    <t>809
8:38s</t>
    <phoneticPr fontId="1" type="noConversion"/>
  </si>
  <si>
    <t>813
100.6m</t>
    <phoneticPr fontId="1" type="noConversion"/>
  </si>
  <si>
    <t>808
91.75m</t>
    <phoneticPr fontId="1" type="noConversion"/>
  </si>
  <si>
    <t>807
91.08m</t>
    <phoneticPr fontId="1" type="noConversion"/>
  </si>
  <si>
    <t>805
90.35m</t>
    <phoneticPr fontId="1" type="noConversion"/>
  </si>
  <si>
    <t>801
81.7m</t>
    <phoneticPr fontId="1" type="noConversion"/>
  </si>
  <si>
    <t>802
77.4m</t>
    <phoneticPr fontId="1" type="noConversion"/>
  </si>
  <si>
    <t>106學年度“豐”科學分項成績</t>
    <phoneticPr fontId="1" type="noConversion"/>
  </si>
  <si>
    <t>投石器</t>
    <phoneticPr fontId="1" type="noConversion"/>
  </si>
  <si>
    <t>名次</t>
    <phoneticPr fontId="1" type="noConversion"/>
  </si>
  <si>
    <t>總分</t>
    <phoneticPr fontId="1" type="noConversion"/>
  </si>
  <si>
    <t>項目積分</t>
    <phoneticPr fontId="1" type="noConversion"/>
  </si>
  <si>
    <t>班級項目積分(班級每獲得一項前六名，可加1分)</t>
  </si>
  <si>
    <t>805
430分/自行離開</t>
    <phoneticPr fontId="1" type="noConversion"/>
  </si>
  <si>
    <t>106學年度“豐”科學 學習單表現優良名單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</si>
</sst>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4"/>
      <color theme="1"/>
      <name val="Adobe 繁黑體 Std B"/>
      <family val="2"/>
      <charset val="136"/>
    </font>
    <font>
      <sz val="20"/>
      <color theme="1"/>
      <name val="Adobe 繁黑體 Std B"/>
      <family val="2"/>
      <charset val="136"/>
    </font>
    <font>
      <sz val="18"/>
      <color theme="1"/>
      <name val="Adobe 繁黑體 Std B"/>
      <family val="2"/>
      <charset val="136"/>
    </font>
    <font>
      <sz val="14"/>
      <color theme="1"/>
      <name val="微軟正黑體"/>
      <family val="2"/>
      <charset val="136"/>
    </font>
    <font>
      <sz val="26"/>
      <color theme="1"/>
      <name val="Adobe 繁黑體 Std B"/>
      <family val="2"/>
      <charset val="136"/>
    </font>
    <font>
      <sz val="26"/>
      <color theme="1"/>
      <name val="Adobe 繁黑體 Std B"/>
      <family val="2"/>
      <charset val="128"/>
    </font>
    <font>
      <sz val="36"/>
      <color theme="1"/>
      <name val="Adobe 繁黑體 Std B"/>
      <family val="2"/>
      <charset val="136"/>
    </font>
    <font>
      <sz val="36"/>
      <color theme="1"/>
      <name val="Adobe 繁黑體 Std B"/>
      <family val="2"/>
      <charset val="128"/>
    </font>
    <font>
      <sz val="16"/>
      <color theme="1"/>
      <name val="Adobe 繁黑體 Std B"/>
      <family val="2"/>
      <charset val="136"/>
    </font>
    <font>
      <sz val="16"/>
      <color theme="1"/>
      <name val="新細明體"/>
      <family val="2"/>
      <charset val="136"/>
      <scheme val="minor"/>
    </font>
    <font>
      <sz val="14"/>
      <color theme="1"/>
      <name val="Adobe 繁黑體 Std B"/>
      <family val="2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50" zoomScaleNormal="50" workbookViewId="0">
      <selection activeCell="G12" sqref="G12"/>
    </sheetView>
  </sheetViews>
  <sheetFormatPr defaultRowHeight="26" x14ac:dyDescent="0.4"/>
  <cols>
    <col min="1" max="1" width="23.81640625" style="1" customWidth="1"/>
    <col min="2" max="2" width="30.36328125" style="1" customWidth="1"/>
    <col min="3" max="5" width="24" style="1" customWidth="1"/>
    <col min="6" max="6" width="29.453125" style="1" customWidth="1"/>
    <col min="7" max="7" width="16.26953125" style="1" customWidth="1"/>
    <col min="8" max="16384" width="8.7265625" style="1"/>
  </cols>
  <sheetData>
    <row r="1" spans="1:7" ht="78" customHeight="1" x14ac:dyDescent="0.4">
      <c r="A1" s="26" t="s">
        <v>52</v>
      </c>
      <c r="B1" s="27"/>
      <c r="C1" s="27"/>
      <c r="D1" s="27"/>
      <c r="E1" s="27"/>
      <c r="F1" s="27"/>
      <c r="G1" s="3"/>
    </row>
    <row r="2" spans="1:7" ht="78" customHeight="1" x14ac:dyDescent="0.4">
      <c r="A2" s="13" t="s">
        <v>11</v>
      </c>
      <c r="B2" s="13" t="s">
        <v>0</v>
      </c>
      <c r="C2" s="13" t="s">
        <v>7</v>
      </c>
      <c r="D2" s="13" t="s">
        <v>8</v>
      </c>
      <c r="E2" s="13" t="s">
        <v>9</v>
      </c>
      <c r="F2" s="13" t="s">
        <v>10</v>
      </c>
      <c r="G2" s="6"/>
    </row>
    <row r="3" spans="1:7" ht="78" customHeight="1" x14ac:dyDescent="0.4">
      <c r="A3" s="14" t="s">
        <v>1</v>
      </c>
      <c r="B3" s="15">
        <v>801</v>
      </c>
      <c r="C3" s="15">
        <v>813</v>
      </c>
      <c r="D3" s="15">
        <v>802</v>
      </c>
      <c r="E3" s="15">
        <v>801</v>
      </c>
      <c r="F3" s="15">
        <v>813</v>
      </c>
      <c r="G3" s="7"/>
    </row>
    <row r="4" spans="1:7" ht="78" customHeight="1" x14ac:dyDescent="0.4">
      <c r="A4" s="14" t="s">
        <v>2</v>
      </c>
      <c r="B4" s="15">
        <v>813</v>
      </c>
      <c r="C4" s="15">
        <v>803</v>
      </c>
      <c r="D4" s="15">
        <v>808</v>
      </c>
      <c r="E4" s="15">
        <v>813</v>
      </c>
      <c r="F4" s="15">
        <v>811</v>
      </c>
      <c r="G4" s="7"/>
    </row>
    <row r="5" spans="1:7" ht="78" customHeight="1" x14ac:dyDescent="0.4">
      <c r="A5" s="14" t="s">
        <v>3</v>
      </c>
      <c r="B5" s="15">
        <v>802</v>
      </c>
      <c r="C5" s="15">
        <v>808</v>
      </c>
      <c r="D5" s="15">
        <v>801</v>
      </c>
      <c r="E5" s="15">
        <v>809</v>
      </c>
      <c r="F5" s="15">
        <v>805</v>
      </c>
      <c r="G5" s="7"/>
    </row>
    <row r="6" spans="1:7" ht="69" hidden="1" customHeight="1" x14ac:dyDescent="0.4">
      <c r="A6" s="5" t="s">
        <v>4</v>
      </c>
      <c r="B6" s="10">
        <v>812</v>
      </c>
      <c r="C6" s="10">
        <v>811</v>
      </c>
      <c r="D6" s="10">
        <v>809</v>
      </c>
      <c r="E6" s="10">
        <v>811</v>
      </c>
      <c r="F6" s="12">
        <v>803</v>
      </c>
      <c r="G6" s="8"/>
    </row>
    <row r="7" spans="1:7" ht="69" hidden="1" customHeight="1" x14ac:dyDescent="0.4">
      <c r="A7" s="5" t="s">
        <v>5</v>
      </c>
      <c r="B7" s="10">
        <v>810</v>
      </c>
      <c r="C7" s="10">
        <v>806</v>
      </c>
      <c r="D7" s="10">
        <v>813</v>
      </c>
      <c r="E7" s="10">
        <v>813</v>
      </c>
      <c r="F7" s="11"/>
      <c r="G7" s="8"/>
    </row>
    <row r="8" spans="1:7" ht="69" hidden="1" customHeight="1" x14ac:dyDescent="0.4">
      <c r="A8" s="5" t="s">
        <v>6</v>
      </c>
      <c r="B8" s="10">
        <v>806</v>
      </c>
      <c r="C8" s="10">
        <v>815</v>
      </c>
      <c r="D8" s="10">
        <v>806</v>
      </c>
      <c r="E8" s="10">
        <v>801</v>
      </c>
      <c r="F8" s="10"/>
      <c r="G8" s="7"/>
    </row>
    <row r="9" spans="1:7" ht="19" customHeight="1" x14ac:dyDescent="0.4">
      <c r="A9" s="7"/>
      <c r="B9" s="7"/>
      <c r="C9" s="7"/>
      <c r="D9" s="7"/>
      <c r="E9" s="7"/>
      <c r="F9" s="7"/>
      <c r="G9" s="7"/>
    </row>
    <row r="10" spans="1:7" ht="19" customHeight="1" x14ac:dyDescent="0.4"/>
  </sheetData>
  <mergeCells count="1">
    <mergeCell ref="A1:F1"/>
  </mergeCells>
  <phoneticPr fontId="1" type="noConversion"/>
  <pageMargins left="1.0900000000000001" right="0.28999999999999998" top="0.31" bottom="0.2" header="0.3" footer="0.3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50" zoomScaleNormal="50" workbookViewId="0">
      <selection activeCell="M7" sqref="M7"/>
    </sheetView>
  </sheetViews>
  <sheetFormatPr defaultRowHeight="26" x14ac:dyDescent="0.4"/>
  <cols>
    <col min="1" max="1" width="18.54296875" style="1" customWidth="1"/>
    <col min="2" max="2" width="30.36328125" style="1" customWidth="1"/>
    <col min="3" max="5" width="24" style="1" customWidth="1"/>
    <col min="6" max="6" width="29.453125" style="1" customWidth="1"/>
    <col min="7" max="7" width="16.26953125" style="1" customWidth="1"/>
    <col min="8" max="16384" width="8.7265625" style="1"/>
  </cols>
  <sheetData>
    <row r="1" spans="1:7" ht="89" customHeight="1" x14ac:dyDescent="0.4">
      <c r="A1" s="28" t="s">
        <v>45</v>
      </c>
      <c r="B1" s="28"/>
      <c r="C1" s="28"/>
      <c r="D1" s="28"/>
      <c r="E1" s="28"/>
      <c r="F1" s="28"/>
      <c r="G1" s="2"/>
    </row>
    <row r="2" spans="1:7" ht="57" customHeight="1" x14ac:dyDescent="0.4">
      <c r="A2" s="4" t="s">
        <v>11</v>
      </c>
      <c r="B2" s="4" t="s">
        <v>0</v>
      </c>
      <c r="C2" s="4" t="s">
        <v>7</v>
      </c>
      <c r="D2" s="4" t="s">
        <v>8</v>
      </c>
      <c r="E2" s="4" t="s">
        <v>9</v>
      </c>
      <c r="F2" s="4" t="s">
        <v>10</v>
      </c>
      <c r="G2" s="6"/>
    </row>
    <row r="3" spans="1:7" ht="69" customHeight="1" x14ac:dyDescent="0.4">
      <c r="A3" s="5" t="s">
        <v>1</v>
      </c>
      <c r="B3" s="16" t="s">
        <v>16</v>
      </c>
      <c r="C3" s="16" t="s">
        <v>39</v>
      </c>
      <c r="D3" s="16" t="s">
        <v>27</v>
      </c>
      <c r="E3" s="16" t="s">
        <v>34</v>
      </c>
      <c r="F3" s="16" t="s">
        <v>21</v>
      </c>
      <c r="G3" s="7"/>
    </row>
    <row r="4" spans="1:7" ht="69" customHeight="1" x14ac:dyDescent="0.4">
      <c r="A4" s="5" t="s">
        <v>2</v>
      </c>
      <c r="B4" s="16" t="s">
        <v>17</v>
      </c>
      <c r="C4" s="16" t="s">
        <v>40</v>
      </c>
      <c r="D4" s="16" t="s">
        <v>28</v>
      </c>
      <c r="E4" s="16" t="s">
        <v>33</v>
      </c>
      <c r="F4" s="16" t="s">
        <v>22</v>
      </c>
      <c r="G4" s="7"/>
    </row>
    <row r="5" spans="1:7" ht="69" customHeight="1" x14ac:dyDescent="0.4">
      <c r="A5" s="5" t="s">
        <v>3</v>
      </c>
      <c r="B5" s="16" t="s">
        <v>18</v>
      </c>
      <c r="C5" s="16" t="s">
        <v>41</v>
      </c>
      <c r="D5" s="16" t="s">
        <v>29</v>
      </c>
      <c r="E5" s="16" t="s">
        <v>35</v>
      </c>
      <c r="F5" s="16" t="s">
        <v>23</v>
      </c>
      <c r="G5" s="7"/>
    </row>
    <row r="6" spans="1:7" ht="69" customHeight="1" x14ac:dyDescent="0.4">
      <c r="A6" s="5" t="s">
        <v>4</v>
      </c>
      <c r="B6" s="16" t="s">
        <v>19</v>
      </c>
      <c r="C6" s="16" t="s">
        <v>42</v>
      </c>
      <c r="D6" s="16" t="s">
        <v>30</v>
      </c>
      <c r="E6" s="16" t="s">
        <v>36</v>
      </c>
      <c r="F6" s="16" t="s">
        <v>24</v>
      </c>
      <c r="G6" s="8"/>
    </row>
    <row r="7" spans="1:7" ht="69" customHeight="1" x14ac:dyDescent="0.4">
      <c r="A7" s="5" t="s">
        <v>5</v>
      </c>
      <c r="B7" s="16" t="s">
        <v>20</v>
      </c>
      <c r="C7" s="16" t="s">
        <v>43</v>
      </c>
      <c r="D7" s="16" t="s">
        <v>31</v>
      </c>
      <c r="E7" s="16" t="s">
        <v>37</v>
      </c>
      <c r="F7" s="16" t="s">
        <v>25</v>
      </c>
      <c r="G7" s="8"/>
    </row>
    <row r="8" spans="1:7" ht="69" customHeight="1" x14ac:dyDescent="0.4">
      <c r="A8" s="5" t="s">
        <v>6</v>
      </c>
      <c r="B8" s="16" t="s">
        <v>51</v>
      </c>
      <c r="C8" s="16" t="s">
        <v>44</v>
      </c>
      <c r="D8" s="16" t="s">
        <v>32</v>
      </c>
      <c r="E8" s="16" t="s">
        <v>38</v>
      </c>
      <c r="F8" s="16" t="s">
        <v>26</v>
      </c>
      <c r="G8" s="7"/>
    </row>
    <row r="9" spans="1:7" ht="19" customHeight="1" x14ac:dyDescent="0.4">
      <c r="A9" s="7"/>
      <c r="B9" s="7"/>
      <c r="C9" s="7"/>
      <c r="D9" s="7"/>
      <c r="E9" s="7"/>
      <c r="F9" s="7"/>
      <c r="G9" s="7"/>
    </row>
    <row r="10" spans="1:7" ht="19" customHeight="1" x14ac:dyDescent="0.4"/>
  </sheetData>
  <mergeCells count="1">
    <mergeCell ref="A1:F1"/>
  </mergeCells>
  <phoneticPr fontId="1" type="noConversion"/>
  <pageMargins left="0.41" right="0.28999999999999998" top="0.31" bottom="0.2" header="0.3" footer="0.3"/>
  <pageSetup paperSiz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="50" zoomScaleNormal="50" workbookViewId="0">
      <selection activeCell="X16" sqref="X16"/>
    </sheetView>
  </sheetViews>
  <sheetFormatPr defaultRowHeight="17" x14ac:dyDescent="0.4"/>
  <cols>
    <col min="1" max="1" width="11.453125" customWidth="1"/>
    <col min="2" max="2" width="8.08984375" customWidth="1"/>
    <col min="3" max="3" width="12.54296875" customWidth="1"/>
    <col min="4" max="4" width="8.08984375" customWidth="1"/>
    <col min="5" max="5" width="12.36328125" customWidth="1"/>
    <col min="6" max="6" width="7.90625" customWidth="1"/>
    <col min="7" max="7" width="12.26953125" customWidth="1"/>
    <col min="8" max="8" width="8.1796875" customWidth="1"/>
    <col min="9" max="9" width="12.36328125" customWidth="1"/>
    <col min="10" max="10" width="7.7265625" customWidth="1"/>
    <col min="11" max="11" width="12.26953125" customWidth="1"/>
    <col min="12" max="12" width="9.36328125" customWidth="1"/>
    <col min="13" max="13" width="8.90625" customWidth="1"/>
    <col min="14" max="14" width="10.36328125" customWidth="1"/>
  </cols>
  <sheetData>
    <row r="1" spans="1:14" ht="48" customHeight="1" thickBot="1" x14ac:dyDescent="0.4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"/>
    </row>
    <row r="2" spans="1:14" ht="31" customHeight="1" x14ac:dyDescent="0.4">
      <c r="A2" s="31" t="s">
        <v>12</v>
      </c>
      <c r="B2" s="35" t="s">
        <v>46</v>
      </c>
      <c r="C2" s="36"/>
      <c r="D2" s="35" t="s">
        <v>7</v>
      </c>
      <c r="E2" s="36"/>
      <c r="F2" s="35" t="s">
        <v>8</v>
      </c>
      <c r="G2" s="36"/>
      <c r="H2" s="35" t="s">
        <v>9</v>
      </c>
      <c r="I2" s="36"/>
      <c r="J2" s="35" t="s">
        <v>10</v>
      </c>
      <c r="K2" s="36"/>
      <c r="L2" s="33" t="s">
        <v>49</v>
      </c>
      <c r="M2" s="29" t="s">
        <v>48</v>
      </c>
      <c r="N2" s="29" t="s">
        <v>11</v>
      </c>
    </row>
    <row r="3" spans="1:14" s="17" customFormat="1" ht="31" customHeight="1" x14ac:dyDescent="0.4">
      <c r="A3" s="32"/>
      <c r="B3" s="18" t="s">
        <v>47</v>
      </c>
      <c r="C3" s="19" t="s">
        <v>13</v>
      </c>
      <c r="D3" s="18" t="s">
        <v>47</v>
      </c>
      <c r="E3" s="19" t="s">
        <v>13</v>
      </c>
      <c r="F3" s="18" t="s">
        <v>47</v>
      </c>
      <c r="G3" s="19" t="s">
        <v>13</v>
      </c>
      <c r="H3" s="18" t="s">
        <v>47</v>
      </c>
      <c r="I3" s="19" t="s">
        <v>13</v>
      </c>
      <c r="J3" s="18" t="s">
        <v>47</v>
      </c>
      <c r="K3" s="19" t="s">
        <v>13</v>
      </c>
      <c r="L3" s="34"/>
      <c r="M3" s="30"/>
      <c r="N3" s="30"/>
    </row>
    <row r="4" spans="1:14" ht="31" customHeight="1" x14ac:dyDescent="0.4">
      <c r="A4" s="24">
        <v>801</v>
      </c>
      <c r="B4" s="20"/>
      <c r="C4" s="21"/>
      <c r="D4" s="20">
        <v>5</v>
      </c>
      <c r="E4" s="21">
        <v>2</v>
      </c>
      <c r="F4" s="20"/>
      <c r="G4" s="21"/>
      <c r="H4" s="20"/>
      <c r="I4" s="21"/>
      <c r="J4" s="20">
        <v>5</v>
      </c>
      <c r="K4" s="21">
        <v>2</v>
      </c>
      <c r="L4" s="24">
        <v>2</v>
      </c>
      <c r="M4" s="24">
        <f>C4+E4+G4+I4+K4+L4</f>
        <v>6</v>
      </c>
      <c r="N4" s="24"/>
    </row>
    <row r="5" spans="1:14" ht="31" customHeight="1" x14ac:dyDescent="0.4">
      <c r="A5" s="24">
        <v>802</v>
      </c>
      <c r="B5" s="20">
        <v>1</v>
      </c>
      <c r="C5" s="21">
        <v>7</v>
      </c>
      <c r="D5" s="20">
        <v>6</v>
      </c>
      <c r="E5" s="21">
        <v>1</v>
      </c>
      <c r="F5" s="20"/>
      <c r="G5" s="21"/>
      <c r="H5" s="20"/>
      <c r="I5" s="21"/>
      <c r="J5" s="20">
        <v>6</v>
      </c>
      <c r="K5" s="21">
        <v>1</v>
      </c>
      <c r="L5" s="24">
        <v>3</v>
      </c>
      <c r="M5" s="24">
        <f t="shared" ref="M5:M17" si="0">C5+E5+G5+I5+K5+L5</f>
        <v>12</v>
      </c>
      <c r="N5" s="24">
        <f t="shared" ref="N5:N16" si="1">RANK(M5,$M$4:$M$17,0)</f>
        <v>6</v>
      </c>
    </row>
    <row r="6" spans="1:14" ht="31" customHeight="1" x14ac:dyDescent="0.4">
      <c r="A6" s="24">
        <v>803</v>
      </c>
      <c r="B6" s="20"/>
      <c r="C6" s="21"/>
      <c r="D6" s="20"/>
      <c r="E6" s="21"/>
      <c r="F6" s="20"/>
      <c r="G6" s="21"/>
      <c r="H6" s="20"/>
      <c r="I6" s="21"/>
      <c r="J6" s="20"/>
      <c r="K6" s="21"/>
      <c r="L6" s="24"/>
      <c r="M6" s="24">
        <f t="shared" si="0"/>
        <v>0</v>
      </c>
      <c r="N6" s="24"/>
    </row>
    <row r="7" spans="1:14" ht="31" customHeight="1" x14ac:dyDescent="0.4">
      <c r="A7" s="24">
        <v>804</v>
      </c>
      <c r="B7" s="20">
        <v>5</v>
      </c>
      <c r="C7" s="21">
        <v>2</v>
      </c>
      <c r="D7" s="20"/>
      <c r="E7" s="21"/>
      <c r="F7" s="20"/>
      <c r="G7" s="21"/>
      <c r="H7" s="20"/>
      <c r="I7" s="21"/>
      <c r="J7" s="20"/>
      <c r="K7" s="21"/>
      <c r="L7" s="24">
        <v>1</v>
      </c>
      <c r="M7" s="24">
        <f t="shared" si="0"/>
        <v>3</v>
      </c>
      <c r="N7" s="24"/>
    </row>
    <row r="8" spans="1:14" ht="31" customHeight="1" x14ac:dyDescent="0.4">
      <c r="A8" s="24">
        <v>805</v>
      </c>
      <c r="B8" s="20">
        <v>6</v>
      </c>
      <c r="C8" s="21">
        <v>1</v>
      </c>
      <c r="D8" s="20">
        <v>4</v>
      </c>
      <c r="E8" s="21">
        <v>3</v>
      </c>
      <c r="F8" s="20">
        <v>2</v>
      </c>
      <c r="G8" s="21">
        <v>5</v>
      </c>
      <c r="H8" s="20">
        <v>5</v>
      </c>
      <c r="I8" s="21">
        <v>2</v>
      </c>
      <c r="J8" s="20">
        <v>4</v>
      </c>
      <c r="K8" s="21">
        <v>3</v>
      </c>
      <c r="L8" s="24">
        <v>5</v>
      </c>
      <c r="M8" s="24">
        <f t="shared" si="0"/>
        <v>19</v>
      </c>
      <c r="N8" s="24">
        <f t="shared" si="1"/>
        <v>2</v>
      </c>
    </row>
    <row r="9" spans="1:14" ht="31" customHeight="1" x14ac:dyDescent="0.4">
      <c r="A9" s="24">
        <v>806</v>
      </c>
      <c r="B9" s="20"/>
      <c r="C9" s="21"/>
      <c r="D9" s="20"/>
      <c r="E9" s="21"/>
      <c r="F9" s="20"/>
      <c r="G9" s="21"/>
      <c r="H9" s="20">
        <v>3</v>
      </c>
      <c r="I9" s="21">
        <v>4</v>
      </c>
      <c r="J9" s="20">
        <v>3</v>
      </c>
      <c r="K9" s="21">
        <v>4</v>
      </c>
      <c r="L9" s="24">
        <v>2</v>
      </c>
      <c r="M9" s="24">
        <f t="shared" si="0"/>
        <v>10</v>
      </c>
      <c r="N9" s="24"/>
    </row>
    <row r="10" spans="1:14" ht="31" customHeight="1" x14ac:dyDescent="0.4">
      <c r="A10" s="24">
        <v>807</v>
      </c>
      <c r="B10" s="20">
        <v>4</v>
      </c>
      <c r="C10" s="21">
        <v>3</v>
      </c>
      <c r="D10" s="20">
        <v>3</v>
      </c>
      <c r="E10" s="21">
        <v>4</v>
      </c>
      <c r="F10" s="20"/>
      <c r="G10" s="21"/>
      <c r="H10" s="20"/>
      <c r="I10" s="21"/>
      <c r="J10" s="20">
        <v>1</v>
      </c>
      <c r="K10" s="21">
        <v>7</v>
      </c>
      <c r="L10" s="24">
        <v>3</v>
      </c>
      <c r="M10" s="24">
        <f t="shared" si="0"/>
        <v>17</v>
      </c>
      <c r="N10" s="24">
        <f t="shared" si="1"/>
        <v>3</v>
      </c>
    </row>
    <row r="11" spans="1:14" ht="31" customHeight="1" x14ac:dyDescent="0.4">
      <c r="A11" s="24">
        <v>808</v>
      </c>
      <c r="B11" s="20">
        <v>2</v>
      </c>
      <c r="C11" s="21">
        <v>5</v>
      </c>
      <c r="D11" s="20">
        <v>2</v>
      </c>
      <c r="E11" s="21">
        <v>5</v>
      </c>
      <c r="F11" s="20">
        <v>6</v>
      </c>
      <c r="G11" s="21">
        <v>1</v>
      </c>
      <c r="H11" s="20"/>
      <c r="I11" s="21"/>
      <c r="J11" s="20"/>
      <c r="K11" s="21"/>
      <c r="L11" s="24">
        <v>3</v>
      </c>
      <c r="M11" s="24">
        <f t="shared" si="0"/>
        <v>14</v>
      </c>
      <c r="N11" s="24">
        <f t="shared" si="1"/>
        <v>5</v>
      </c>
    </row>
    <row r="12" spans="1:14" ht="31" customHeight="1" x14ac:dyDescent="0.4">
      <c r="A12" s="24">
        <v>809</v>
      </c>
      <c r="B12" s="20">
        <v>3</v>
      </c>
      <c r="C12" s="21">
        <v>4</v>
      </c>
      <c r="D12" s="20"/>
      <c r="E12" s="21"/>
      <c r="F12" s="20">
        <v>1</v>
      </c>
      <c r="G12" s="21">
        <v>7</v>
      </c>
      <c r="H12" s="20">
        <v>6</v>
      </c>
      <c r="I12" s="21">
        <v>1</v>
      </c>
      <c r="J12" s="20"/>
      <c r="K12" s="21"/>
      <c r="L12" s="24">
        <v>3</v>
      </c>
      <c r="M12" s="24">
        <f t="shared" si="0"/>
        <v>15</v>
      </c>
      <c r="N12" s="24">
        <f t="shared" si="1"/>
        <v>4</v>
      </c>
    </row>
    <row r="13" spans="1:14" ht="31" customHeight="1" x14ac:dyDescent="0.4">
      <c r="A13" s="24">
        <v>810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4"/>
      <c r="M13" s="24">
        <f t="shared" si="0"/>
        <v>0</v>
      </c>
      <c r="N13" s="24"/>
    </row>
    <row r="14" spans="1:14" ht="31" customHeight="1" x14ac:dyDescent="0.4">
      <c r="A14" s="24">
        <v>811</v>
      </c>
      <c r="B14" s="20"/>
      <c r="C14" s="21"/>
      <c r="D14" s="20"/>
      <c r="E14" s="21"/>
      <c r="F14" s="20">
        <v>5</v>
      </c>
      <c r="G14" s="21">
        <v>2</v>
      </c>
      <c r="H14" s="20"/>
      <c r="I14" s="21"/>
      <c r="J14" s="20"/>
      <c r="K14" s="21"/>
      <c r="L14" s="24">
        <v>1</v>
      </c>
      <c r="M14" s="24">
        <f t="shared" si="0"/>
        <v>3</v>
      </c>
      <c r="N14" s="24"/>
    </row>
    <row r="15" spans="1:14" ht="31" customHeight="1" x14ac:dyDescent="0.4">
      <c r="A15" s="24">
        <v>812</v>
      </c>
      <c r="B15" s="20"/>
      <c r="C15" s="21"/>
      <c r="D15" s="20"/>
      <c r="E15" s="21"/>
      <c r="F15" s="20"/>
      <c r="G15" s="21"/>
      <c r="H15" s="20">
        <v>2</v>
      </c>
      <c r="I15" s="21">
        <v>5</v>
      </c>
      <c r="J15" s="20"/>
      <c r="K15" s="21"/>
      <c r="L15" s="24">
        <v>1</v>
      </c>
      <c r="M15" s="24">
        <f t="shared" si="0"/>
        <v>6</v>
      </c>
      <c r="N15" s="24"/>
    </row>
    <row r="16" spans="1:14" ht="31" customHeight="1" x14ac:dyDescent="0.4">
      <c r="A16" s="24">
        <v>813</v>
      </c>
      <c r="B16" s="20"/>
      <c r="C16" s="21"/>
      <c r="D16" s="20">
        <v>1</v>
      </c>
      <c r="E16" s="21">
        <v>7</v>
      </c>
      <c r="F16" s="20">
        <v>3</v>
      </c>
      <c r="G16" s="21">
        <v>4</v>
      </c>
      <c r="H16" s="20">
        <v>1</v>
      </c>
      <c r="I16" s="21">
        <v>7</v>
      </c>
      <c r="J16" s="20">
        <v>2</v>
      </c>
      <c r="K16" s="21">
        <v>5</v>
      </c>
      <c r="L16" s="24">
        <v>4</v>
      </c>
      <c r="M16" s="24">
        <f t="shared" si="0"/>
        <v>27</v>
      </c>
      <c r="N16" s="24">
        <f t="shared" si="1"/>
        <v>1</v>
      </c>
    </row>
    <row r="17" spans="1:14" ht="31" customHeight="1" thickBot="1" x14ac:dyDescent="0.45">
      <c r="A17" s="25">
        <v>814</v>
      </c>
      <c r="B17" s="22"/>
      <c r="C17" s="23"/>
      <c r="D17" s="22"/>
      <c r="E17" s="23"/>
      <c r="F17" s="22">
        <v>4</v>
      </c>
      <c r="G17" s="23">
        <v>3</v>
      </c>
      <c r="H17" s="22">
        <v>4</v>
      </c>
      <c r="I17" s="23">
        <v>3</v>
      </c>
      <c r="J17" s="22"/>
      <c r="K17" s="23"/>
      <c r="L17" s="25">
        <v>2</v>
      </c>
      <c r="M17" s="25">
        <f t="shared" si="0"/>
        <v>8</v>
      </c>
      <c r="N17" s="25"/>
    </row>
    <row r="18" spans="1:14" ht="15" customHeight="1" x14ac:dyDescent="0.4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5" customHeight="1" x14ac:dyDescent="0.4">
      <c r="A19" s="9" t="s">
        <v>14</v>
      </c>
    </row>
    <row r="20" spans="1:14" ht="23" customHeight="1" x14ac:dyDescent="0.4">
      <c r="A20" s="9" t="s">
        <v>50</v>
      </c>
    </row>
  </sheetData>
  <mergeCells count="10">
    <mergeCell ref="N2:N3"/>
    <mergeCell ref="A2:A3"/>
    <mergeCell ref="L2:L3"/>
    <mergeCell ref="A1:M1"/>
    <mergeCell ref="B2:C2"/>
    <mergeCell ref="D2:E2"/>
    <mergeCell ref="F2:G2"/>
    <mergeCell ref="H2:I2"/>
    <mergeCell ref="J2:K2"/>
    <mergeCell ref="M2:M3"/>
  </mergeCells>
  <phoneticPr fontId="1" type="noConversion"/>
  <pageMargins left="0.2" right="0.2" top="0.2" bottom="0.2" header="0.2" footer="0.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學習單成績</vt:lpstr>
      <vt:lpstr>分項成績</vt:lpstr>
      <vt:lpstr>團體成績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2018-06-01T04:09:08Z</cp:lastPrinted>
  <dcterms:created xsi:type="dcterms:W3CDTF">2017-06-02T03:27:42Z</dcterms:created>
  <dcterms:modified xsi:type="dcterms:W3CDTF">2018-06-06T05:18:32Z</dcterms:modified>
</cp:coreProperties>
</file>