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png" ContentType="image/png"/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7726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User\SynologyDrive\新工作\菜單\113.12\"/>
    </mc:Choice>
  </mc:AlternateContent>
  <xr:revisionPtr revIDLastSave="0" documentId="13_ncr:1_{622A3D25-8DD3-4AA9-ADC9-F1B2AF67401E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公版素食" sheetId="5" r:id="rId1"/>
  </sheets>
  <definedNames>
    <definedName name="_xlnm.Print_Area" localSheetId="0">公版素食!$A$1:$P$47</definedName>
  </definedNames>
  <calcPr calcId="191029"/>
</workbook>
</file>

<file path=xl/calcChain.xml><?xml version="1.0" encoding="utf-8"?>
<calcChain xmlns="http://schemas.openxmlformats.org/spreadsheetml/2006/main">
  <c r="P45" i="5" l="1"/>
  <c r="P43" i="5"/>
  <c r="P41" i="5"/>
  <c r="P39" i="5"/>
  <c r="P37" i="5"/>
  <c r="P35" i="5"/>
  <c r="P33" i="5"/>
  <c r="P31" i="5"/>
  <c r="P29" i="5"/>
  <c r="P27" i="5"/>
  <c r="P25" i="5"/>
  <c r="P23" i="5"/>
  <c r="P21" i="5"/>
  <c r="P19" i="5"/>
  <c r="P17" i="5"/>
  <c r="P15" i="5"/>
  <c r="P13" i="5"/>
  <c r="P11" i="5"/>
  <c r="P9" i="5"/>
  <c r="P7" i="5"/>
  <c r="P5" i="5"/>
  <c r="P3" i="5"/>
</calcChain>
</file>

<file path=xl/sharedStrings.xml><?xml version="1.0" encoding="utf-8"?>
<sst xmlns="http://schemas.openxmlformats.org/spreadsheetml/2006/main" count="346" uniqueCount="300">
  <si>
    <t>日期</t>
    <phoneticPr fontId="1" type="noConversion"/>
  </si>
  <si>
    <t>星期</t>
    <phoneticPr fontId="1" type="noConversion"/>
  </si>
  <si>
    <t>主食</t>
    <phoneticPr fontId="1" type="noConversion"/>
  </si>
  <si>
    <t>美味主菜</t>
    <phoneticPr fontId="1" type="noConversion"/>
  </si>
  <si>
    <t>全榖雜糧類 (份)</t>
    <phoneticPr fontId="1" type="noConversion"/>
  </si>
  <si>
    <t>豆魚蛋肉類  (份)</t>
    <phoneticPr fontId="1" type="noConversion"/>
  </si>
  <si>
    <t>蔬菜 (份)</t>
    <phoneticPr fontId="1" type="noConversion"/>
  </si>
  <si>
    <t>油脂與堅果類  (份)</t>
    <phoneticPr fontId="1" type="noConversion"/>
  </si>
  <si>
    <t>熱  量 (Kcal)</t>
    <phoneticPr fontId="1" type="noConversion"/>
  </si>
  <si>
    <t>二</t>
    <phoneticPr fontId="1" type="noConversion"/>
  </si>
  <si>
    <t>有機
蔬菜</t>
    <phoneticPr fontId="1" type="noConversion"/>
  </si>
  <si>
    <t>三</t>
    <phoneticPr fontId="1" type="noConversion"/>
  </si>
  <si>
    <t>青菜</t>
    <phoneticPr fontId="1" type="noConversion"/>
  </si>
  <si>
    <t>四</t>
    <phoneticPr fontId="1" type="noConversion"/>
  </si>
  <si>
    <t>五</t>
    <phoneticPr fontId="1" type="noConversion"/>
  </si>
  <si>
    <t>白飯</t>
  </si>
  <si>
    <t>一</t>
  </si>
  <si>
    <t>二</t>
  </si>
  <si>
    <t>三</t>
  </si>
  <si>
    <t>四</t>
  </si>
  <si>
    <t>五</t>
  </si>
  <si>
    <t>玉米濃湯</t>
  </si>
  <si>
    <t>美味副菜</t>
    <phoneticPr fontId="1" type="noConversion"/>
  </si>
  <si>
    <t>胚芽米飯</t>
  </si>
  <si>
    <t>雪菜烤麩</t>
  </si>
  <si>
    <t>產銷履歷蔬菜</t>
    <phoneticPr fontId="1" type="noConversion"/>
  </si>
  <si>
    <t>拔絲地瓜</t>
  </si>
  <si>
    <t>酸甜木耳</t>
  </si>
  <si>
    <t>螞蟻上樹</t>
  </si>
  <si>
    <t>鄉村花椰菜</t>
  </si>
  <si>
    <t>佛跳牆</t>
  </si>
  <si>
    <t>芝麻海根</t>
  </si>
  <si>
    <t>蕎麥米飯</t>
  </si>
  <si>
    <t>貴族濃湯</t>
  </si>
  <si>
    <t>素湯</t>
    <phoneticPr fontId="1" type="noConversion"/>
  </si>
  <si>
    <t>有機
蔬菜</t>
  </si>
  <si>
    <t>青菜</t>
  </si>
  <si>
    <t>麥片Q飯</t>
  </si>
  <si>
    <t>糖醋豆包</t>
  </si>
  <si>
    <t>黃金四喜</t>
  </si>
  <si>
    <t>五穀米飯</t>
  </si>
  <si>
    <t>黃瓜秀珍菇</t>
  </si>
  <si>
    <t>糖醋蘭花干</t>
  </si>
  <si>
    <t>燒/蘭花干</t>
  </si>
  <si>
    <t>百頁豆腐磚</t>
  </si>
  <si>
    <t>香蒸芋頭</t>
  </si>
  <si>
    <t>炸/百頁豆腐</t>
  </si>
  <si>
    <t>芹香海絲</t>
  </si>
  <si>
    <t>鮮嫩豆包</t>
  </si>
  <si>
    <t>燒/豆包</t>
  </si>
  <si>
    <t>冬瓜枸杞</t>
  </si>
  <si>
    <t>燒/麵腸</t>
  </si>
  <si>
    <t>炒/雪裡紅.烤麩</t>
  </si>
  <si>
    <t>白玉鮮菇</t>
  </si>
  <si>
    <t>三杯杏鮑菇</t>
  </si>
  <si>
    <t>蠔油燒百頁</t>
  </si>
  <si>
    <t>煮/百頁豆腐</t>
  </si>
  <si>
    <t>蜜汁油豆腐</t>
  </si>
  <si>
    <t>烤/油豆腐</t>
  </si>
  <si>
    <t>大溪黑豆干</t>
  </si>
  <si>
    <t>清蒸芋頭</t>
  </si>
  <si>
    <t>滷/黑豆干</t>
  </si>
  <si>
    <t>燒/芝麻.海帶根</t>
  </si>
  <si>
    <t>燒豆包</t>
  </si>
  <si>
    <t>木耳燒</t>
  </si>
  <si>
    <t>麵筋花生</t>
  </si>
  <si>
    <t>煮/花生.麵筋</t>
  </si>
  <si>
    <t>紅燒白干結</t>
  </si>
  <si>
    <t>炒/白干結</t>
  </si>
  <si>
    <t>照燒油豆腐</t>
  </si>
  <si>
    <t>芋頭燒</t>
  </si>
  <si>
    <t>蠔油素肚</t>
    <phoneticPr fontId="1" type="noConversion"/>
  </si>
  <si>
    <t>羅宋湯</t>
  </si>
  <si>
    <t>燒/素肚</t>
    <phoneticPr fontId="1" type="noConversion"/>
  </si>
  <si>
    <t>芝麻麵腸</t>
    <phoneticPr fontId="1" type="noConversion"/>
  </si>
  <si>
    <t>燒/油豆腐</t>
    <phoneticPr fontId="1" type="noConversion"/>
  </si>
  <si>
    <t>煮/Q大黃瓜.Q秀珍菇</t>
  </si>
  <si>
    <t>海帶素肚</t>
  </si>
  <si>
    <t>燒/海帶.素肚</t>
  </si>
  <si>
    <t>小薏仁飯</t>
  </si>
  <si>
    <t>小米香飯</t>
  </si>
  <si>
    <t>招牌炒麵</t>
  </si>
  <si>
    <t>燕麥Q飯</t>
  </si>
  <si>
    <t>芋圓.小薏仁</t>
  </si>
  <si>
    <t>日式味噌湯</t>
  </si>
  <si>
    <t>非基改豆腐.味噌</t>
  </si>
  <si>
    <t>蔬菜雙菇湯</t>
  </si>
  <si>
    <t>酸辣湯</t>
  </si>
  <si>
    <t>紅豆.仙草汁.QQ</t>
  </si>
  <si>
    <t>客家鹹湯圓</t>
  </si>
  <si>
    <t>豆薯湯</t>
    <phoneticPr fontId="1" type="noConversion"/>
  </si>
  <si>
    <t>番茄湯</t>
    <phoneticPr fontId="1" type="noConversion"/>
  </si>
  <si>
    <t>黑糖芋圓</t>
    <phoneticPr fontId="1" type="noConversion"/>
  </si>
  <si>
    <t>冬瓜湯</t>
    <phoneticPr fontId="1" type="noConversion"/>
  </si>
  <si>
    <t>鮮蔬羹湯</t>
    <phoneticPr fontId="1" type="noConversion"/>
  </si>
  <si>
    <t>香菇湯</t>
    <phoneticPr fontId="1" type="noConversion"/>
  </si>
  <si>
    <t>綠豆湯</t>
    <phoneticPr fontId="1" type="noConversion"/>
  </si>
  <si>
    <t>綠豆</t>
    <phoneticPr fontId="1" type="noConversion"/>
  </si>
  <si>
    <t>白玉湯</t>
    <phoneticPr fontId="1" type="noConversion"/>
  </si>
  <si>
    <t>綜合燒仙草</t>
    <phoneticPr fontId="1" type="noConversion"/>
  </si>
  <si>
    <t>紅豆湯</t>
    <phoneticPr fontId="1" type="noConversion"/>
  </si>
  <si>
    <t>結頭湯</t>
    <phoneticPr fontId="1" type="noConversion"/>
  </si>
  <si>
    <t>味噌湯</t>
    <phoneticPr fontId="1" type="noConversion"/>
  </si>
  <si>
    <t>味噌.非基改豆腐</t>
    <phoneticPr fontId="1" type="noConversion"/>
  </si>
  <si>
    <t>竹筍湯</t>
    <phoneticPr fontId="1" type="noConversion"/>
  </si>
  <si>
    <t>竹筍</t>
    <phoneticPr fontId="1" type="noConversion"/>
  </si>
  <si>
    <t>南洋風味茶</t>
    <phoneticPr fontId="1" type="noConversion"/>
  </si>
  <si>
    <t>主廚拌飯</t>
    <phoneticPr fontId="1" type="noConversion"/>
  </si>
  <si>
    <t>燕麥Q飯</t>
    <phoneticPr fontId="1" type="noConversion"/>
  </si>
  <si>
    <t>白飯</t>
    <phoneticPr fontId="1" type="noConversion"/>
  </si>
  <si>
    <t>招牌炒飯</t>
    <phoneticPr fontId="1" type="noConversion"/>
  </si>
  <si>
    <t>關東煮</t>
    <phoneticPr fontId="1" type="noConversion"/>
  </si>
  <si>
    <t>塔香海茸</t>
  </si>
  <si>
    <t>炒/海茸</t>
  </si>
  <si>
    <t>彩椒烤麩</t>
    <phoneticPr fontId="1" type="noConversion"/>
  </si>
  <si>
    <t>麻婆豆腐</t>
    <phoneticPr fontId="1" type="noConversion"/>
  </si>
  <si>
    <t>冬瓜素雞丁</t>
  </si>
  <si>
    <t>薑絲木耳</t>
    <phoneticPr fontId="1" type="noConversion"/>
  </si>
  <si>
    <t>青椒金針</t>
    <phoneticPr fontId="1" type="noConversion"/>
  </si>
  <si>
    <t>紅燒麵腸</t>
    <phoneticPr fontId="1" type="noConversion"/>
  </si>
  <si>
    <t>燒/麵腸</t>
    <phoneticPr fontId="1" type="noConversion"/>
  </si>
  <si>
    <t>番茄洋芋</t>
    <phoneticPr fontId="1" type="noConversion"/>
  </si>
  <si>
    <t>青椒豆皮</t>
  </si>
  <si>
    <t>芝麻四分干</t>
    <phoneticPr fontId="1" type="noConversion"/>
  </si>
  <si>
    <t>燒/四分干</t>
    <phoneticPr fontId="1" type="noConversion"/>
  </si>
  <si>
    <t>塔香杏菇</t>
    <phoneticPr fontId="1" type="noConversion"/>
  </si>
  <si>
    <t>清炒大頭菜</t>
    <phoneticPr fontId="1" type="noConversion"/>
  </si>
  <si>
    <t>蘿蔔麵輪</t>
  </si>
  <si>
    <t>白菜麵筋</t>
    <phoneticPr fontId="1" type="noConversion"/>
  </si>
  <si>
    <t>鮮蔬冬粉</t>
    <phoneticPr fontId="1" type="noConversion"/>
  </si>
  <si>
    <t>客家小炒</t>
    <phoneticPr fontId="1" type="noConversion"/>
  </si>
  <si>
    <t>金菇時蔬</t>
    <phoneticPr fontId="1" type="noConversion"/>
  </si>
  <si>
    <t>青椒干片</t>
  </si>
  <si>
    <t xml:space="preserve">◎全面使用非基因改造黃豆製品及玉米。▽每週一供應產銷履歷蔬菜、每週二、四、五供應有機蔬菜。
◆注意：甲殼類.芒果.花生.奶類.蛋.堅果類.芝麻.含麩質之穀物.大豆.魚類及其製品為食品過敏原，不適合對其過敏體質者食用。        </t>
    <phoneticPr fontId="1" type="noConversion"/>
  </si>
  <si>
    <t>津味企業有限公司  HACCP優良廠商
服務電話：03-3881534
營養師：李怡宣</t>
    <phoneticPr fontId="1" type="noConversion"/>
  </si>
  <si>
    <r>
      <rPr>
        <sz val="180"/>
        <color rgb="FFC00000"/>
        <rFont val="文鼎新藝體"/>
        <family val="3"/>
        <charset val="136"/>
      </rPr>
      <t xml:space="preserve">       </t>
    </r>
    <r>
      <rPr>
        <sz val="260"/>
        <color rgb="FF009200"/>
        <rFont val="文鼎中粗隸"/>
        <family val="3"/>
        <charset val="136"/>
      </rPr>
      <t>津味</t>
    </r>
    <r>
      <rPr>
        <sz val="120"/>
        <color rgb="FF009200"/>
        <rFont val="文鼎中粗隸"/>
        <family val="3"/>
        <charset val="136"/>
      </rPr>
      <t>優質素食餐盒</t>
    </r>
    <phoneticPr fontId="1" type="noConversion"/>
  </si>
  <si>
    <t>毛豆山藥</t>
    <phoneticPr fontId="1" type="noConversion"/>
  </si>
  <si>
    <t>炒/毛豆.山藥</t>
    <phoneticPr fontId="1" type="noConversion"/>
  </si>
  <si>
    <t>大瓜油皮</t>
    <phoneticPr fontId="1" type="noConversion"/>
  </si>
  <si>
    <t>芝麻牛蒡</t>
    <phoneticPr fontId="1" type="noConversion"/>
  </si>
  <si>
    <t>炒/牛蒡</t>
    <phoneticPr fontId="1" type="noConversion"/>
  </si>
  <si>
    <t>蒲瓜麵線</t>
    <phoneticPr fontId="1" type="noConversion"/>
  </si>
  <si>
    <t>煮/麵線.蒲瓜</t>
    <phoneticPr fontId="1" type="noConversion"/>
  </si>
  <si>
    <t>芽菜三絲</t>
    <phoneticPr fontId="1" type="noConversion"/>
  </si>
  <si>
    <t>炒/豆芽菜.紅蘿蔔.木耳</t>
    <phoneticPr fontId="1" type="noConversion"/>
  </si>
  <si>
    <t>炸/地瓜</t>
    <phoneticPr fontId="1" type="noConversion"/>
  </si>
  <si>
    <t>酸菜麵腸</t>
    <phoneticPr fontId="1" type="noConversion"/>
  </si>
  <si>
    <t>炒/酸菜.麵腸</t>
    <phoneticPr fontId="1" type="noConversion"/>
  </si>
  <si>
    <t>蒸/芋頭</t>
    <phoneticPr fontId="1" type="noConversion"/>
  </si>
  <si>
    <t>炒/麵腸</t>
    <phoneticPr fontId="1" type="noConversion"/>
  </si>
  <si>
    <t>花生麵筋</t>
    <phoneticPr fontId="1" type="noConversion"/>
  </si>
  <si>
    <t>煮/花生.麵筋</t>
    <phoneticPr fontId="1" type="noConversion"/>
  </si>
  <si>
    <t>梅汁苦瓜</t>
    <phoneticPr fontId="1" type="noConversion"/>
  </si>
  <si>
    <t>煮/苦瓜</t>
    <phoneticPr fontId="1" type="noConversion"/>
  </si>
  <si>
    <t>炒/木耳</t>
    <phoneticPr fontId="1" type="noConversion"/>
  </si>
  <si>
    <t>炒/海茸</t>
    <phoneticPr fontId="1" type="noConversion"/>
  </si>
  <si>
    <t>塔香海茸</t>
    <phoneticPr fontId="1" type="noConversion"/>
  </si>
  <si>
    <t>紫菜湯</t>
  </si>
  <si>
    <t>紫菜</t>
  </si>
  <si>
    <t>炒/蓮藕</t>
    <phoneticPr fontId="1" type="noConversion"/>
  </si>
  <si>
    <t>燒/馬鈴薯.紅蘿蔔</t>
    <phoneticPr fontId="1" type="noConversion"/>
  </si>
  <si>
    <t>紅燒薯塊</t>
    <phoneticPr fontId="1" type="noConversion"/>
  </si>
  <si>
    <t>煮/豆腐.紅蘿蔔</t>
    <phoneticPr fontId="1" type="noConversion"/>
  </si>
  <si>
    <t>炒/花椰菜</t>
    <phoneticPr fontId="1" type="noConversion"/>
  </si>
  <si>
    <t>炒/粉絲.高麗菜</t>
    <phoneticPr fontId="1" type="noConversion"/>
  </si>
  <si>
    <t>炸/地瓜</t>
  </si>
  <si>
    <t>玉米三色</t>
    <phoneticPr fontId="1" type="noConversion"/>
  </si>
  <si>
    <t>煮/白蘿蔔.紅蘿蔔</t>
    <phoneticPr fontId="1" type="noConversion"/>
  </si>
  <si>
    <t>炒/青椒.金針菇</t>
    <phoneticPr fontId="1" type="noConversion"/>
  </si>
  <si>
    <t>煮/大白菜.香菇</t>
    <phoneticPr fontId="1" type="noConversion"/>
  </si>
  <si>
    <t>燒/冬瓜.枸杞</t>
    <phoneticPr fontId="1" type="noConversion"/>
  </si>
  <si>
    <t>炒/青椒.豆干片</t>
    <phoneticPr fontId="1" type="noConversion"/>
  </si>
  <si>
    <t>煮/大白菜.麵筋</t>
    <phoneticPr fontId="1" type="noConversion"/>
  </si>
  <si>
    <t>炒/玉米.毛豆.紅蘿蔔</t>
    <phoneticPr fontId="1" type="noConversion"/>
  </si>
  <si>
    <t>白蘿蔔</t>
    <phoneticPr fontId="1" type="noConversion"/>
  </si>
  <si>
    <t>燒/番茄.馬鈴薯</t>
    <phoneticPr fontId="1" type="noConversion"/>
  </si>
  <si>
    <t>炒/青椒.豆皮</t>
    <phoneticPr fontId="1" type="noConversion"/>
  </si>
  <si>
    <t>炒/杏鮑菇.九層塔</t>
    <phoneticPr fontId="1" type="noConversion"/>
  </si>
  <si>
    <t>燒/木耳</t>
    <phoneticPr fontId="1" type="noConversion"/>
  </si>
  <si>
    <t>炒/大頭菜</t>
    <phoneticPr fontId="1" type="noConversion"/>
  </si>
  <si>
    <t>芝麻甜薯</t>
    <phoneticPr fontId="1" type="noConversion"/>
  </si>
  <si>
    <t>黃金南瓜</t>
    <phoneticPr fontId="1" type="noConversion"/>
  </si>
  <si>
    <t>燒/枸杞.山藥</t>
    <phoneticPr fontId="1" type="noConversion"/>
  </si>
  <si>
    <t>燒/白蘿蔔.麵輪</t>
    <phoneticPr fontId="1" type="noConversion"/>
  </si>
  <si>
    <t>炒/玉米.紅蘿蔔.毛豆</t>
    <phoneticPr fontId="1" type="noConversion"/>
  </si>
  <si>
    <t>酸甜雲耳</t>
    <phoneticPr fontId="1" type="noConversion"/>
  </si>
  <si>
    <t>洋芋煮</t>
    <phoneticPr fontId="1" type="noConversion"/>
  </si>
  <si>
    <t>煮/洋芋.紅蘿蔔</t>
    <phoneticPr fontId="1" type="noConversion"/>
  </si>
  <si>
    <t>燒/南瓜</t>
    <phoneticPr fontId="1" type="noConversion"/>
  </si>
  <si>
    <t>非基改玉米粒</t>
    <phoneticPr fontId="1" type="noConversion"/>
  </si>
  <si>
    <t>煮/大白菜.油皮</t>
    <phoneticPr fontId="1" type="noConversion"/>
  </si>
  <si>
    <t>豆皮白菜</t>
    <phoneticPr fontId="1" type="noConversion"/>
  </si>
  <si>
    <t>薑絲冬瓜</t>
    <phoneticPr fontId="1" type="noConversion"/>
  </si>
  <si>
    <t>煮/冬瓜</t>
    <phoneticPr fontId="1" type="noConversion"/>
  </si>
  <si>
    <t>紅片蒲瓜</t>
    <phoneticPr fontId="1" type="noConversion"/>
  </si>
  <si>
    <t>炒/蒲瓜.紅蘿蔔</t>
    <phoneticPr fontId="1" type="noConversion"/>
  </si>
  <si>
    <t>豆豉苦瓜</t>
    <phoneticPr fontId="1" type="noConversion"/>
  </si>
  <si>
    <t>炒/苦瓜</t>
    <phoneticPr fontId="1" type="noConversion"/>
  </si>
  <si>
    <t>白菜滷</t>
    <phoneticPr fontId="1" type="noConversion"/>
  </si>
  <si>
    <t>滷/大白菜</t>
    <phoneticPr fontId="1" type="noConversion"/>
  </si>
  <si>
    <t>燒/芋頭</t>
    <phoneticPr fontId="1" type="noConversion"/>
  </si>
  <si>
    <t>白蘿蔔.肉骨茶包</t>
    <phoneticPr fontId="1" type="noConversion"/>
  </si>
  <si>
    <t>結頭菜</t>
    <phoneticPr fontId="1" type="noConversion"/>
  </si>
  <si>
    <t>紅豆</t>
    <phoneticPr fontId="1" type="noConversion"/>
  </si>
  <si>
    <t>湯圓.芹菜</t>
    <phoneticPr fontId="1" type="noConversion"/>
  </si>
  <si>
    <t>馬鈴薯.番茄</t>
    <phoneticPr fontId="1" type="noConversion"/>
  </si>
  <si>
    <t>豆腐.木耳</t>
    <phoneticPr fontId="1" type="noConversion"/>
  </si>
  <si>
    <t>絲瓜.香菇.秀珍菇</t>
    <phoneticPr fontId="1" type="noConversion"/>
  </si>
  <si>
    <t>香菇.白蘿蔔</t>
    <phoneticPr fontId="1" type="noConversion"/>
  </si>
  <si>
    <t>高麗菜.紅蘿蔔</t>
    <phoneticPr fontId="1" type="noConversion"/>
  </si>
  <si>
    <t>冬瓜</t>
    <phoneticPr fontId="1" type="noConversion"/>
  </si>
  <si>
    <t>番茄</t>
    <phoneticPr fontId="1" type="noConversion"/>
  </si>
  <si>
    <t>豆薯</t>
    <phoneticPr fontId="1" type="noConversion"/>
  </si>
  <si>
    <t>枸杞淮山</t>
    <phoneticPr fontId="1" type="noConversion"/>
  </si>
  <si>
    <t>油悶苦瓜</t>
    <phoneticPr fontId="1" type="noConversion"/>
  </si>
  <si>
    <t>悶/苦瓜</t>
    <phoneticPr fontId="1" type="noConversion"/>
  </si>
  <si>
    <t>梅菜筍干</t>
  </si>
  <si>
    <t>煮/梅干菜.筍干</t>
  </si>
  <si>
    <t>洋芋燒</t>
  </si>
  <si>
    <t>燒/紅蘿蔔.馬鈴薯</t>
  </si>
  <si>
    <t>南瓜燒</t>
  </si>
  <si>
    <t>小瓜香菇</t>
  </si>
  <si>
    <t>炒/小黃瓜.香菇</t>
  </si>
  <si>
    <t>醬燒黑干</t>
    <phoneticPr fontId="1" type="noConversion"/>
  </si>
  <si>
    <t>燒/黑豆干</t>
    <phoneticPr fontId="1" type="noConversion"/>
  </si>
  <si>
    <t>麻油凍豆腐</t>
    <phoneticPr fontId="1" type="noConversion"/>
  </si>
  <si>
    <t>煮/凍豆腐</t>
    <phoneticPr fontId="1" type="noConversion"/>
  </si>
  <si>
    <t>梅汁百頁</t>
    <phoneticPr fontId="1" type="noConversion"/>
  </si>
  <si>
    <t>煮/百頁豆腐</t>
    <phoneticPr fontId="1" type="noConversion"/>
  </si>
  <si>
    <t>塔香油腐</t>
    <phoneticPr fontId="1" type="noConversion"/>
  </si>
  <si>
    <t>蜜汁四分干</t>
    <phoneticPr fontId="1" type="noConversion"/>
  </si>
  <si>
    <t>燒/四分干</t>
    <phoneticPr fontId="1" type="noConversion"/>
  </si>
  <si>
    <t>筍乾麵輪</t>
    <phoneticPr fontId="1" type="noConversion"/>
  </si>
  <si>
    <t>煮/筍干.麵輪</t>
    <phoneticPr fontId="1" type="noConversion"/>
  </si>
  <si>
    <t>雪菜烤麩</t>
    <phoneticPr fontId="1" type="noConversion"/>
  </si>
  <si>
    <t>煮/冬瓜.素雞丁</t>
    <phoneticPr fontId="1" type="noConversion"/>
  </si>
  <si>
    <t>瓜仔干丁</t>
  </si>
  <si>
    <t>煮/干丁.醃瓜</t>
  </si>
  <si>
    <t>烤醬麵腸</t>
    <phoneticPr fontId="1" type="noConversion"/>
  </si>
  <si>
    <t>茄香豆腐煲</t>
    <phoneticPr fontId="1" type="noConversion"/>
  </si>
  <si>
    <t>煮/番茄.豆腐</t>
    <phoneticPr fontId="1" type="noConversion"/>
  </si>
  <si>
    <t>燒/南瓜</t>
  </si>
  <si>
    <t>脆炒如意芽</t>
    <phoneticPr fontId="1" type="noConversion"/>
  </si>
  <si>
    <t>炒/豆芽菜.紅蘿蔔</t>
    <phoneticPr fontId="1" type="noConversion"/>
  </si>
  <si>
    <t>薑絲南瓜</t>
  </si>
  <si>
    <t>煮/南瓜</t>
  </si>
  <si>
    <t>客家悶筍</t>
    <phoneticPr fontId="1" type="noConversion"/>
  </si>
  <si>
    <t>悶/筍</t>
    <phoneticPr fontId="1" type="noConversion"/>
  </si>
  <si>
    <t>香菇竹筍</t>
    <phoneticPr fontId="1" type="noConversion"/>
  </si>
  <si>
    <t>煮/香菇.竹筍</t>
    <phoneticPr fontId="1" type="noConversion"/>
  </si>
  <si>
    <t>煮/蘿蔔.香菇</t>
    <phoneticPr fontId="1" type="noConversion"/>
  </si>
  <si>
    <t>燒/油豆腐</t>
    <phoneticPr fontId="1" type="noConversion"/>
  </si>
  <si>
    <t>炒/紅蘿蔔.青花菜</t>
    <phoneticPr fontId="1" type="noConversion"/>
  </si>
  <si>
    <t>炒/高麗菜.冬粉</t>
    <phoneticPr fontId="1" type="noConversion"/>
  </si>
  <si>
    <t>炒/金針菇.高麗菜</t>
    <phoneticPr fontId="1" type="noConversion"/>
  </si>
  <si>
    <t>毛豆烤麩</t>
    <phoneticPr fontId="1" type="noConversion"/>
  </si>
  <si>
    <t>炒/毛豆.烤麩</t>
    <phoneticPr fontId="1" type="noConversion"/>
  </si>
  <si>
    <t>蒸/芋頭</t>
    <phoneticPr fontId="1" type="noConversion"/>
  </si>
  <si>
    <t>煮/杏鮑菇.九層塔</t>
    <phoneticPr fontId="1" type="noConversion"/>
  </si>
  <si>
    <t>煮/大黃瓜.油皮</t>
    <phoneticPr fontId="1" type="noConversion"/>
  </si>
  <si>
    <t>雙色花椰</t>
    <phoneticPr fontId="1" type="noConversion"/>
  </si>
  <si>
    <t>豆皮白菜</t>
  </si>
  <si>
    <t>煮/大白菜.油皮</t>
  </si>
  <si>
    <t>蠔油茄子</t>
    <phoneticPr fontId="1" type="noConversion"/>
  </si>
  <si>
    <t>煮/茄子</t>
    <phoneticPr fontId="1" type="noConversion"/>
  </si>
  <si>
    <t>三杯茄子</t>
    <phoneticPr fontId="1" type="noConversion"/>
  </si>
  <si>
    <t>燒/茄子</t>
    <phoneticPr fontId="1" type="noConversion"/>
  </si>
  <si>
    <t>鮑菇青椒</t>
    <phoneticPr fontId="1" type="noConversion"/>
  </si>
  <si>
    <t>炒/杏鮑菇.青椒</t>
    <phoneticPr fontId="1" type="noConversion"/>
  </si>
  <si>
    <t>毛豆山藥</t>
  </si>
  <si>
    <t>炒/毛豆.山藥</t>
  </si>
  <si>
    <t>大瓜素雞丁</t>
    <phoneticPr fontId="1" type="noConversion"/>
  </si>
  <si>
    <t>炒/大黃瓜.素雞丁</t>
    <phoneticPr fontId="1" type="noConversion"/>
  </si>
  <si>
    <t>鮮炒甘藍</t>
    <phoneticPr fontId="1" type="noConversion"/>
  </si>
  <si>
    <t>炒/高麗菜.紅蘿蔔</t>
    <phoneticPr fontId="1" type="noConversion"/>
  </si>
  <si>
    <t>絲瓜金茸</t>
    <phoneticPr fontId="1" type="noConversion"/>
  </si>
  <si>
    <t>煮/絲瓜.金針菇</t>
    <phoneticPr fontId="1" type="noConversion"/>
  </si>
  <si>
    <t>打拋干丁</t>
    <phoneticPr fontId="1" type="noConversion"/>
  </si>
  <si>
    <t>煮/干丁.番茄</t>
    <phoneticPr fontId="1" type="noConversion"/>
  </si>
  <si>
    <t>塔香蘭花干</t>
    <phoneticPr fontId="1" type="noConversion"/>
  </si>
  <si>
    <t>燒/蘭花干.九層塔</t>
    <phoneticPr fontId="1" type="noConversion"/>
  </si>
  <si>
    <t>紅燒蘭花干</t>
    <phoneticPr fontId="1" type="noConversion"/>
  </si>
  <si>
    <t>白玉小火鍋</t>
    <phoneticPr fontId="1" type="noConversion"/>
  </si>
  <si>
    <t>煮/白蘿蔔.海帶結</t>
    <phoneticPr fontId="1" type="noConversion"/>
  </si>
  <si>
    <t>季豆地瓜</t>
    <phoneticPr fontId="1" type="noConversion"/>
  </si>
  <si>
    <t>拌/四季豆.地瓜條</t>
    <phoneticPr fontId="1" type="noConversion"/>
  </si>
  <si>
    <t>炒/雪裡紅.烤麩</t>
    <phoneticPr fontId="1" type="noConversion"/>
  </si>
  <si>
    <t>炒/彩椒.烤麩</t>
    <phoneticPr fontId="1" type="noConversion"/>
  </si>
  <si>
    <t>田園黃瓜</t>
  </si>
  <si>
    <t>炒/大黃瓜</t>
  </si>
  <si>
    <t>紅絲花椰</t>
  </si>
  <si>
    <t>炒/花椰菜</t>
  </si>
  <si>
    <t>茄子燒</t>
  </si>
  <si>
    <t>彩椒紫茄</t>
  </si>
  <si>
    <t>炒/茄子.彩椒</t>
  </si>
  <si>
    <t>燒/茄子</t>
  </si>
  <si>
    <t>炒/芹.海帶絲</t>
    <phoneticPr fontId="1" type="noConversion"/>
  </si>
  <si>
    <t>炒/芹.干片.紅蘿蔔</t>
    <phoneticPr fontId="1" type="noConversion"/>
  </si>
  <si>
    <t>家常蓮藕</t>
    <phoneticPr fontId="1" type="noConversion"/>
  </si>
  <si>
    <t>豆奶</t>
    <phoneticPr fontId="1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</si>
</sst>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76" formatCode="m/d;@"/>
    <numFmt numFmtId="177" formatCode="0_ "/>
  </numFmts>
  <fonts count="29">
    <font>
      <sz val="12"/>
      <name val="新細明體"/>
      <family val="1"/>
      <charset val="136"/>
    </font>
    <font>
      <sz val="9"/>
      <name val="新細明體"/>
      <family val="1"/>
      <charset val="136"/>
    </font>
    <font>
      <b/>
      <sz val="24"/>
      <name val="微軟正黑體"/>
      <family val="2"/>
      <charset val="136"/>
    </font>
    <font>
      <b/>
      <sz val="28"/>
      <name val="微軟正黑體"/>
      <family val="2"/>
      <charset val="136"/>
    </font>
    <font>
      <b/>
      <sz val="22"/>
      <name val="微軟正黑體"/>
      <family val="2"/>
      <charset val="136"/>
    </font>
    <font>
      <sz val="20"/>
      <name val="微軟正黑體"/>
      <family val="2"/>
      <charset val="136"/>
    </font>
    <font>
      <sz val="28"/>
      <name val="微軟正黑體"/>
      <family val="2"/>
      <charset val="136"/>
    </font>
    <font>
      <sz val="48"/>
      <name val="微軟正黑體"/>
      <family val="2"/>
      <charset val="136"/>
    </font>
    <font>
      <sz val="22"/>
      <name val="微軟正黑體"/>
      <family val="2"/>
      <charset val="136"/>
    </font>
    <font>
      <sz val="35"/>
      <name val="微軟正黑體"/>
      <family val="2"/>
      <charset val="136"/>
    </font>
    <font>
      <b/>
      <sz val="16"/>
      <name val="微軟正黑體"/>
      <family val="2"/>
      <charset val="136"/>
    </font>
    <font>
      <sz val="60"/>
      <name val="華康中圓體"/>
      <family val="3"/>
      <charset val="136"/>
    </font>
    <font>
      <sz val="22"/>
      <name val="華康中圓體"/>
      <family val="3"/>
      <charset val="136"/>
    </font>
    <font>
      <sz val="70"/>
      <color rgb="FFC00000"/>
      <name val="文鼎新藝體"/>
      <family val="3"/>
      <charset val="136"/>
    </font>
    <font>
      <sz val="180"/>
      <color rgb="FFC00000"/>
      <name val="文鼎新藝體"/>
      <family val="3"/>
      <charset val="136"/>
    </font>
    <font>
      <sz val="12"/>
      <name val="微軟正黑體"/>
      <family val="2"/>
      <charset val="136"/>
    </font>
    <font>
      <sz val="24"/>
      <name val="微軟正黑體"/>
      <family val="2"/>
      <charset val="136"/>
    </font>
    <font>
      <sz val="20"/>
      <name val="文鼎中隸"/>
      <family val="3"/>
      <charset val="136"/>
    </font>
    <font>
      <sz val="30"/>
      <name val="微軟正黑體"/>
      <family val="2"/>
      <charset val="136"/>
    </font>
    <font>
      <b/>
      <sz val="12"/>
      <name val="微軟正黑體"/>
      <family val="2"/>
      <charset val="136"/>
    </font>
    <font>
      <sz val="26"/>
      <name val="微軟正黑體"/>
      <family val="2"/>
      <charset val="136"/>
    </font>
    <font>
      <sz val="9"/>
      <name val="微軟正黑體"/>
      <family val="2"/>
      <charset val="136"/>
    </font>
    <font>
      <sz val="24"/>
      <name val="華康中圓體"/>
      <family val="3"/>
      <charset val="136"/>
    </font>
    <font>
      <sz val="60"/>
      <name val="微軟正黑體"/>
      <family val="2"/>
      <charset val="136"/>
    </font>
    <font>
      <sz val="120"/>
      <color rgb="FF009200"/>
      <name val="文鼎中粗隸"/>
      <family val="3"/>
      <charset val="136"/>
    </font>
    <font>
      <sz val="260"/>
      <color rgb="FF009200"/>
      <name val="文鼎中粗隸"/>
      <family val="3"/>
      <charset val="136"/>
    </font>
    <font>
      <sz val="36"/>
      <name val="華康中圓體"/>
      <family val="3"/>
      <charset val="136"/>
    </font>
    <font>
      <sz val="36"/>
      <name val="標楷體"/>
      <family val="4"/>
      <charset val="136"/>
    </font>
    <font>
      <sz val="24"/>
      <name val="標楷體"/>
      <family val="4"/>
      <charset val="136"/>
    </font>
  </fonts>
  <fills count="6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FFE1E1"/>
        <bgColor indexed="64"/>
      </patternFill>
    </fill>
    <fill>
      <patternFill patternType="solid">
        <fgColor rgb="FFFFFFD9"/>
        <bgColor indexed="64"/>
      </patternFill>
    </fill>
    <fill>
      <patternFill patternType="solid">
        <fgColor rgb="FFD8FF8B"/>
        <bgColor indexed="64"/>
      </patternFill>
    </fill>
  </fills>
  <borders count="3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/>
      <top style="mediumDashDotDot">
        <color rgb="FFFF0066"/>
      </top>
      <bottom/>
      <diagonal/>
    </border>
    <border>
      <left/>
      <right/>
      <top/>
      <bottom style="mediumDashDotDot">
        <color rgb="FFFF0066"/>
      </bottom>
      <diagonal/>
    </border>
    <border>
      <left/>
      <right/>
      <top style="mediumDashDotDot">
        <color rgb="FFFFC000"/>
      </top>
      <bottom/>
      <diagonal/>
    </border>
    <border>
      <left/>
      <right/>
      <top/>
      <bottom style="mediumDashDotDot">
        <color rgb="FFFFC000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/>
      <right/>
      <top/>
      <bottom style="medium">
        <color indexed="64"/>
      </bottom>
      <diagonal/>
    </border>
    <border>
      <left style="thin">
        <color rgb="FF000000"/>
      </left>
      <right style="thin">
        <color indexed="64"/>
      </right>
      <top style="thin">
        <color indexed="64"/>
      </top>
      <bottom/>
      <diagonal/>
    </border>
    <border>
      <left style="thin">
        <color rgb="FF000000"/>
      </left>
      <right style="thin">
        <color indexed="64"/>
      </right>
      <top style="medium">
        <color indexed="64"/>
      </top>
      <bottom/>
      <diagonal/>
    </border>
    <border>
      <left style="thin">
        <color rgb="FF000000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/>
      <diagonal/>
    </border>
    <border>
      <left style="thin">
        <color rgb="FF000000"/>
      </left>
      <right style="thin">
        <color indexed="64"/>
      </right>
      <top/>
      <bottom/>
      <diagonal/>
    </border>
    <border>
      <left style="thin">
        <color rgb="FF000000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/>
      <top/>
      <bottom style="medium">
        <color indexed="64"/>
      </bottom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/>
      <top style="thick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/>
      <right style="thin">
        <color indexed="64"/>
      </right>
      <top/>
      <bottom style="medium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ck">
        <color rgb="FF00B050"/>
      </top>
      <bottom/>
      <diagonal/>
    </border>
    <border>
      <left style="thin">
        <color indexed="64"/>
      </left>
      <right/>
      <top/>
      <bottom style="thick">
        <color rgb="FF00B050"/>
      </bottom>
      <diagonal/>
    </border>
  </borders>
  <cellStyleXfs count="1">
    <xf numFmtId="0" fontId="0" fillId="0" borderId="0">
      <alignment vertical="center"/>
    </xf>
  </cellStyleXfs>
  <cellXfs count="122">
    <xf numFmtId="0" fontId="0" fillId="0" borderId="0" xfId="0">
      <alignment vertical="center"/>
    </xf>
    <xf numFmtId="0" fontId="0" fillId="2" borderId="0" xfId="0" applyFill="1">
      <alignment vertical="center"/>
    </xf>
    <xf numFmtId="0" fontId="11" fillId="0" borderId="9" xfId="0" applyFont="1" applyBorder="1" applyAlignment="1">
      <alignment horizontal="center" vertical="center"/>
    </xf>
    <xf numFmtId="0" fontId="11" fillId="0" borderId="1" xfId="0" applyFont="1" applyBorder="1" applyAlignment="1">
      <alignment horizontal="center" vertical="center" wrapText="1"/>
    </xf>
    <xf numFmtId="0" fontId="11" fillId="0" borderId="1" xfId="0" applyFont="1" applyBorder="1" applyAlignment="1">
      <alignment horizontal="center" vertical="center"/>
    </xf>
    <xf numFmtId="0" fontId="11" fillId="0" borderId="2" xfId="0" applyFont="1" applyBorder="1" applyAlignment="1">
      <alignment horizontal="center" vertical="center"/>
    </xf>
    <xf numFmtId="0" fontId="15" fillId="0" borderId="0" xfId="0" applyFont="1">
      <alignment vertical="center"/>
    </xf>
    <xf numFmtId="0" fontId="7" fillId="2" borderId="0" xfId="0" applyFont="1" applyFill="1">
      <alignment vertical="center"/>
    </xf>
    <xf numFmtId="0" fontId="7" fillId="4" borderId="6" xfId="0" applyFont="1" applyFill="1" applyBorder="1" applyAlignment="1">
      <alignment vertical="center" wrapText="1"/>
    </xf>
    <xf numFmtId="0" fontId="16" fillId="2" borderId="0" xfId="0" applyFont="1" applyFill="1">
      <alignment vertical="center"/>
    </xf>
    <xf numFmtId="0" fontId="15" fillId="2" borderId="0" xfId="0" applyFont="1" applyFill="1">
      <alignment vertical="center"/>
    </xf>
    <xf numFmtId="176" fontId="17" fillId="0" borderId="29" xfId="0" applyNumberFormat="1" applyFont="1" applyBorder="1">
      <alignment vertical="center"/>
    </xf>
    <xf numFmtId="0" fontId="8" fillId="2" borderId="0" xfId="0" applyFont="1" applyFill="1">
      <alignment vertical="center"/>
    </xf>
    <xf numFmtId="0" fontId="18" fillId="2" borderId="0" xfId="0" applyFont="1" applyFill="1">
      <alignment vertical="center"/>
    </xf>
    <xf numFmtId="0" fontId="19" fillId="2" borderId="0" xfId="0" applyFont="1" applyFill="1" applyAlignment="1">
      <alignment vertical="center" shrinkToFit="1"/>
    </xf>
    <xf numFmtId="0" fontId="20" fillId="2" borderId="0" xfId="0" applyFont="1" applyFill="1" applyAlignment="1">
      <alignment vertical="center" shrinkToFit="1"/>
    </xf>
    <xf numFmtId="0" fontId="21" fillId="2" borderId="0" xfId="0" applyFont="1" applyFill="1" applyAlignment="1">
      <alignment vertical="center" wrapText="1"/>
    </xf>
    <xf numFmtId="0" fontId="15" fillId="2" borderId="0" xfId="0" applyFont="1" applyFill="1" applyAlignment="1">
      <alignment vertical="center" shrinkToFit="1"/>
    </xf>
    <xf numFmtId="0" fontId="8" fillId="0" borderId="0" xfId="0" applyFont="1" applyAlignment="1">
      <alignment vertical="center" wrapText="1"/>
    </xf>
    <xf numFmtId="0" fontId="22" fillId="0" borderId="3" xfId="0" applyFont="1" applyBorder="1" applyAlignment="1">
      <alignment horizontal="center" vertical="center"/>
    </xf>
    <xf numFmtId="0" fontId="22" fillId="0" borderId="3" xfId="0" applyFont="1" applyBorder="1" applyAlignment="1">
      <alignment horizontal="center" vertical="center" shrinkToFit="1"/>
    </xf>
    <xf numFmtId="0" fontId="16" fillId="2" borderId="0" xfId="0" applyFont="1" applyFill="1" applyAlignment="1">
      <alignment vertical="center" shrinkToFit="1"/>
    </xf>
    <xf numFmtId="0" fontId="16" fillId="4" borderId="7" xfId="0" applyFont="1" applyFill="1" applyBorder="1" applyAlignment="1">
      <alignment vertical="center" shrinkToFit="1"/>
    </xf>
    <xf numFmtId="0" fontId="22" fillId="0" borderId="2" xfId="0" applyFont="1" applyBorder="1" applyAlignment="1">
      <alignment horizontal="center" vertical="center"/>
    </xf>
    <xf numFmtId="0" fontId="16" fillId="3" borderId="5" xfId="0" applyFont="1" applyFill="1" applyBorder="1" applyAlignment="1">
      <alignment vertical="center" shrinkToFit="1"/>
    </xf>
    <xf numFmtId="0" fontId="22" fillId="0" borderId="11" xfId="0" applyFont="1" applyBorder="1" applyAlignment="1">
      <alignment horizontal="center" vertical="center"/>
    </xf>
    <xf numFmtId="0" fontId="11" fillId="0" borderId="9" xfId="0" applyFont="1" applyBorder="1" applyAlignment="1">
      <alignment horizontal="center" vertical="center" shrinkToFit="1"/>
    </xf>
    <xf numFmtId="0" fontId="11" fillId="0" borderId="9" xfId="0" applyFont="1" applyBorder="1" applyAlignment="1">
      <alignment horizontal="center" vertical="center" wrapText="1"/>
    </xf>
    <xf numFmtId="0" fontId="23" fillId="2" borderId="0" xfId="0" applyFont="1" applyFill="1">
      <alignment vertical="center"/>
    </xf>
    <xf numFmtId="0" fontId="23" fillId="2" borderId="29" xfId="0" applyFont="1" applyFill="1" applyBorder="1">
      <alignment vertical="center"/>
    </xf>
    <xf numFmtId="0" fontId="23" fillId="4" borderId="6" xfId="0" applyFont="1" applyFill="1" applyBorder="1" applyAlignment="1">
      <alignment vertical="center" wrapText="1"/>
    </xf>
    <xf numFmtId="0" fontId="11" fillId="0" borderId="1" xfId="0" applyFont="1" applyBorder="1" applyAlignment="1">
      <alignment horizontal="center" vertical="center" wrapText="1" shrinkToFit="1"/>
    </xf>
    <xf numFmtId="0" fontId="23" fillId="3" borderId="4" xfId="0" applyFont="1" applyFill="1" applyBorder="1" applyAlignment="1">
      <alignment vertical="center" wrapText="1"/>
    </xf>
    <xf numFmtId="176" fontId="2" fillId="0" borderId="31" xfId="0" applyNumberFormat="1" applyFont="1" applyBorder="1" applyAlignment="1">
      <alignment horizontal="center" vertical="center" shrinkToFit="1"/>
    </xf>
    <xf numFmtId="0" fontId="2" fillId="0" borderId="26" xfId="0" applyFont="1" applyBorder="1" applyAlignment="1">
      <alignment horizontal="center" vertical="center" wrapText="1" shrinkToFit="1"/>
    </xf>
    <xf numFmtId="0" fontId="3" fillId="0" borderId="11" xfId="0" applyFont="1" applyBorder="1" applyAlignment="1">
      <alignment horizontal="center" vertical="center" shrinkToFit="1"/>
    </xf>
    <xf numFmtId="0" fontId="3" fillId="0" borderId="32" xfId="0" applyFont="1" applyBorder="1" applyAlignment="1">
      <alignment horizontal="center" vertical="center" shrinkToFit="1"/>
    </xf>
    <xf numFmtId="0" fontId="4" fillId="0" borderId="11" xfId="0" applyFont="1" applyBorder="1" applyAlignment="1">
      <alignment horizontal="center" vertical="center" shrinkToFit="1"/>
    </xf>
    <xf numFmtId="0" fontId="10" fillId="0" borderId="32" xfId="0" applyFont="1" applyBorder="1" applyAlignment="1">
      <alignment horizontal="center" vertical="center" wrapText="1"/>
    </xf>
    <xf numFmtId="0" fontId="10" fillId="0" borderId="11" xfId="0" applyFont="1" applyBorder="1" applyAlignment="1">
      <alignment horizontal="center" vertical="center" wrapText="1"/>
    </xf>
    <xf numFmtId="0" fontId="10" fillId="0" borderId="21" xfId="0" applyFont="1" applyBorder="1" applyAlignment="1">
      <alignment horizontal="center" vertical="center" wrapText="1" shrinkToFit="1"/>
    </xf>
    <xf numFmtId="0" fontId="11" fillId="0" borderId="0" xfId="0" applyFont="1" applyAlignment="1">
      <alignment horizontal="center" vertical="center" wrapText="1"/>
    </xf>
    <xf numFmtId="0" fontId="22" fillId="0" borderId="0" xfId="0" applyFont="1" applyAlignment="1">
      <alignment horizontal="center" vertical="center"/>
    </xf>
    <xf numFmtId="0" fontId="7" fillId="4" borderId="0" xfId="0" applyFont="1" applyFill="1" applyAlignment="1">
      <alignment vertical="center" wrapText="1"/>
    </xf>
    <xf numFmtId="0" fontId="23" fillId="3" borderId="0" xfId="0" applyFont="1" applyFill="1" applyAlignment="1">
      <alignment vertical="center" wrapText="1"/>
    </xf>
    <xf numFmtId="0" fontId="11" fillId="0" borderId="0" xfId="0" applyFont="1" applyAlignment="1">
      <alignment horizontal="center" vertical="center" wrapText="1" shrinkToFit="1"/>
    </xf>
    <xf numFmtId="0" fontId="16" fillId="3" borderId="0" xfId="0" applyFont="1" applyFill="1" applyAlignment="1">
      <alignment vertical="center" shrinkToFit="1"/>
    </xf>
    <xf numFmtId="0" fontId="11" fillId="0" borderId="0" xfId="0" applyFont="1" applyAlignment="1">
      <alignment horizontal="center" vertical="center"/>
    </xf>
    <xf numFmtId="0" fontId="11" fillId="0" borderId="1" xfId="0" applyFont="1" applyBorder="1" applyAlignment="1">
      <alignment horizontal="center" vertical="center" shrinkToFit="1"/>
    </xf>
    <xf numFmtId="0" fontId="26" fillId="0" borderId="1" xfId="0" applyFont="1" applyBorder="1" applyAlignment="1">
      <alignment horizontal="center" vertical="center" wrapText="1" shrinkToFit="1"/>
    </xf>
    <xf numFmtId="0" fontId="22" fillId="0" borderId="2" xfId="0" applyFont="1" applyBorder="1" applyAlignment="1">
      <alignment horizontal="center" vertical="center" shrinkToFit="1"/>
    </xf>
    <xf numFmtId="0" fontId="11" fillId="0" borderId="2" xfId="0" applyFont="1" applyBorder="1" applyAlignment="1">
      <alignment horizontal="center" vertical="center" wrapText="1"/>
    </xf>
    <xf numFmtId="0" fontId="22" fillId="0" borderId="3" xfId="0" applyFont="1" applyBorder="1" applyAlignment="1">
      <alignment horizontal="center" vertical="center" wrapText="1" shrinkToFit="1"/>
    </xf>
    <xf numFmtId="0" fontId="8" fillId="0" borderId="1" xfId="0" applyFont="1" applyBorder="1" applyAlignment="1">
      <alignment horizontal="center" vertical="center" wrapText="1" shrinkToFit="1"/>
    </xf>
    <xf numFmtId="0" fontId="8" fillId="0" borderId="11" xfId="0" applyFont="1" applyBorder="1" applyAlignment="1">
      <alignment horizontal="center" vertical="center" wrapText="1" shrinkToFit="1"/>
    </xf>
    <xf numFmtId="176" fontId="6" fillId="0" borderId="8" xfId="0" applyNumberFormat="1" applyFont="1" applyBorder="1" applyAlignment="1">
      <alignment horizontal="center" vertical="center"/>
    </xf>
    <xf numFmtId="176" fontId="6" fillId="0" borderId="12" xfId="0" applyNumberFormat="1" applyFont="1" applyBorder="1" applyAlignment="1">
      <alignment horizontal="center" vertical="center"/>
    </xf>
    <xf numFmtId="0" fontId="5" fillId="0" borderId="9" xfId="0" applyFont="1" applyBorder="1" applyAlignment="1">
      <alignment horizontal="center" vertical="center" wrapText="1"/>
    </xf>
    <xf numFmtId="0" fontId="5" fillId="0" borderId="3" xfId="0" applyFont="1" applyBorder="1" applyAlignment="1">
      <alignment horizontal="center" vertical="center" wrapText="1"/>
    </xf>
    <xf numFmtId="0" fontId="26" fillId="0" borderId="9" xfId="0" applyFont="1" applyBorder="1" applyAlignment="1">
      <alignment horizontal="center" vertical="center" shrinkToFit="1"/>
    </xf>
    <xf numFmtId="0" fontId="26" fillId="0" borderId="3" xfId="0" applyFont="1" applyBorder="1" applyAlignment="1">
      <alignment horizontal="center" vertical="center" shrinkToFit="1"/>
    </xf>
    <xf numFmtId="0" fontId="8" fillId="0" borderId="18" xfId="0" applyFont="1" applyBorder="1" applyAlignment="1">
      <alignment horizontal="center" vertical="center" wrapText="1"/>
    </xf>
    <xf numFmtId="0" fontId="8" fillId="0" borderId="19" xfId="0" applyFont="1" applyBorder="1" applyAlignment="1">
      <alignment horizontal="center" vertical="center" wrapText="1"/>
    </xf>
    <xf numFmtId="0" fontId="8" fillId="0" borderId="9" xfId="0" applyFont="1" applyBorder="1" applyAlignment="1">
      <alignment horizontal="center" vertical="center" wrapText="1" shrinkToFit="1"/>
    </xf>
    <xf numFmtId="0" fontId="8" fillId="0" borderId="3" xfId="0" applyFont="1" applyBorder="1" applyAlignment="1">
      <alignment horizontal="center" vertical="center" wrapText="1" shrinkToFit="1"/>
    </xf>
    <xf numFmtId="1" fontId="8" fillId="0" borderId="28" xfId="0" applyNumberFormat="1" applyFont="1" applyBorder="1" applyAlignment="1">
      <alignment horizontal="center" vertical="center" wrapText="1" shrinkToFit="1"/>
    </xf>
    <xf numFmtId="1" fontId="8" fillId="0" borderId="30" xfId="0" applyNumberFormat="1" applyFont="1" applyBorder="1" applyAlignment="1">
      <alignment horizontal="center" vertical="center" wrapText="1" shrinkToFit="1"/>
    </xf>
    <xf numFmtId="0" fontId="5" fillId="0" borderId="1" xfId="0" applyFont="1" applyBorder="1" applyAlignment="1">
      <alignment horizontal="center" vertical="center" wrapText="1"/>
    </xf>
    <xf numFmtId="0" fontId="26" fillId="0" borderId="1" xfId="0" applyFont="1" applyBorder="1" applyAlignment="1">
      <alignment horizontal="center" vertical="center" shrinkToFit="1"/>
    </xf>
    <xf numFmtId="0" fontId="12" fillId="0" borderId="1" xfId="0" applyFont="1" applyBorder="1" applyAlignment="1">
      <alignment horizontal="center" vertical="center" wrapText="1"/>
    </xf>
    <xf numFmtId="0" fontId="12" fillId="0" borderId="3" xfId="0" applyFont="1" applyBorder="1" applyAlignment="1">
      <alignment horizontal="center" vertical="center" wrapText="1"/>
    </xf>
    <xf numFmtId="0" fontId="8" fillId="0" borderId="1" xfId="0" applyFont="1" applyBorder="1" applyAlignment="1">
      <alignment horizontal="center" vertical="center" wrapText="1"/>
    </xf>
    <xf numFmtId="0" fontId="8" fillId="0" borderId="3" xfId="0" applyFont="1" applyBorder="1" applyAlignment="1">
      <alignment horizontal="center" vertical="center" wrapText="1"/>
    </xf>
    <xf numFmtId="177" fontId="8" fillId="0" borderId="15" xfId="0" applyNumberFormat="1" applyFont="1" applyBorder="1" applyAlignment="1">
      <alignment horizontal="center" vertical="center" wrapText="1" shrinkToFit="1"/>
    </xf>
    <xf numFmtId="177" fontId="8" fillId="0" borderId="14" xfId="0" applyNumberFormat="1" applyFont="1" applyBorder="1" applyAlignment="1">
      <alignment horizontal="center" vertical="center" wrapText="1" shrinkToFit="1"/>
    </xf>
    <xf numFmtId="0" fontId="5" fillId="0" borderId="1" xfId="0" applyFont="1" applyBorder="1" applyAlignment="1">
      <alignment horizontal="center" vertical="center"/>
    </xf>
    <xf numFmtId="0" fontId="5" fillId="0" borderId="3" xfId="0" applyFont="1" applyBorder="1" applyAlignment="1">
      <alignment horizontal="center" vertical="center"/>
    </xf>
    <xf numFmtId="176" fontId="6" fillId="0" borderId="20" xfId="0" applyNumberFormat="1" applyFont="1" applyBorder="1" applyAlignment="1">
      <alignment horizontal="center" vertical="center"/>
    </xf>
    <xf numFmtId="0" fontId="5" fillId="0" borderId="9" xfId="0" applyFont="1" applyBorder="1" applyAlignment="1">
      <alignment horizontal="center" vertical="center"/>
    </xf>
    <xf numFmtId="0" fontId="5" fillId="0" borderId="2" xfId="0" applyFont="1" applyBorder="1" applyAlignment="1">
      <alignment horizontal="center" vertical="center"/>
    </xf>
    <xf numFmtId="0" fontId="8" fillId="0" borderId="24" xfId="0" applyFont="1" applyBorder="1" applyAlignment="1">
      <alignment horizontal="center" vertical="center" wrapText="1"/>
    </xf>
    <xf numFmtId="0" fontId="12" fillId="0" borderId="9" xfId="0" applyFont="1" applyBorder="1" applyAlignment="1">
      <alignment horizontal="center" vertical="center" wrapText="1"/>
    </xf>
    <xf numFmtId="0" fontId="12" fillId="0" borderId="2" xfId="0" applyFont="1" applyBorder="1" applyAlignment="1">
      <alignment horizontal="center" vertical="center" wrapText="1"/>
    </xf>
    <xf numFmtId="177" fontId="8" fillId="0" borderId="22" xfId="0" applyNumberFormat="1" applyFont="1" applyBorder="1" applyAlignment="1">
      <alignment horizontal="center" vertical="center" wrapText="1" shrinkToFit="1"/>
    </xf>
    <xf numFmtId="177" fontId="8" fillId="0" borderId="23" xfId="0" applyNumberFormat="1" applyFont="1" applyBorder="1" applyAlignment="1">
      <alignment horizontal="center" vertical="center" wrapText="1" shrinkToFit="1"/>
    </xf>
    <xf numFmtId="176" fontId="6" fillId="0" borderId="10" xfId="0" applyNumberFormat="1" applyFont="1" applyBorder="1" applyAlignment="1">
      <alignment horizontal="center" vertical="center"/>
    </xf>
    <xf numFmtId="0" fontId="5" fillId="0" borderId="11" xfId="0" applyFont="1" applyBorder="1" applyAlignment="1">
      <alignment horizontal="center" vertical="center"/>
    </xf>
    <xf numFmtId="0" fontId="26" fillId="0" borderId="1" xfId="0" applyFont="1" applyBorder="1" applyAlignment="1">
      <alignment horizontal="center" vertical="center" wrapText="1" shrinkToFit="1"/>
    </xf>
    <xf numFmtId="0" fontId="26" fillId="0" borderId="11" xfId="0" applyFont="1" applyBorder="1" applyAlignment="1">
      <alignment horizontal="center" vertical="center" wrapText="1" shrinkToFit="1"/>
    </xf>
    <xf numFmtId="0" fontId="8" fillId="0" borderId="11" xfId="0" applyFont="1" applyBorder="1" applyAlignment="1">
      <alignment horizontal="center" vertical="center" wrapText="1"/>
    </xf>
    <xf numFmtId="176" fontId="6" fillId="0" borderId="13" xfId="0" applyNumberFormat="1" applyFont="1" applyBorder="1" applyAlignment="1">
      <alignment horizontal="center" vertical="center"/>
    </xf>
    <xf numFmtId="0" fontId="9" fillId="0" borderId="1" xfId="0" applyFont="1" applyBorder="1" applyAlignment="1">
      <alignment horizontal="center" vertical="center" wrapText="1"/>
    </xf>
    <xf numFmtId="0" fontId="9" fillId="0" borderId="2" xfId="0" applyFont="1" applyBorder="1" applyAlignment="1">
      <alignment horizontal="center" vertical="center" wrapText="1"/>
    </xf>
    <xf numFmtId="0" fontId="26" fillId="0" borderId="11" xfId="0" applyFont="1" applyBorder="1" applyAlignment="1">
      <alignment horizontal="center" vertical="center" shrinkToFit="1"/>
    </xf>
    <xf numFmtId="0" fontId="8" fillId="0" borderId="17" xfId="0" applyFont="1" applyBorder="1" applyAlignment="1">
      <alignment horizontal="center" vertical="center" wrapText="1"/>
    </xf>
    <xf numFmtId="0" fontId="5" fillId="0" borderId="2" xfId="0" applyFont="1" applyBorder="1" applyAlignment="1">
      <alignment horizontal="center" vertical="center" wrapText="1"/>
    </xf>
    <xf numFmtId="0" fontId="8" fillId="0" borderId="9" xfId="0" applyFont="1" applyBorder="1" applyAlignment="1">
      <alignment horizontal="center" vertical="center" wrapText="1"/>
    </xf>
    <xf numFmtId="0" fontId="8" fillId="0" borderId="2" xfId="0" applyFont="1" applyBorder="1" applyAlignment="1">
      <alignment horizontal="center" vertical="center" wrapText="1"/>
    </xf>
    <xf numFmtId="0" fontId="12" fillId="0" borderId="17" xfId="0" applyFont="1" applyBorder="1" applyAlignment="1">
      <alignment horizontal="center" vertical="center" wrapText="1"/>
    </xf>
    <xf numFmtId="0" fontId="12" fillId="0" borderId="24" xfId="0" applyFont="1" applyBorder="1" applyAlignment="1">
      <alignment horizontal="center" vertical="center" wrapText="1"/>
    </xf>
    <xf numFmtId="176" fontId="5" fillId="5" borderId="34" xfId="0" applyNumberFormat="1" applyFont="1" applyFill="1" applyBorder="1" applyAlignment="1">
      <alignment horizontal="center" vertical="center"/>
    </xf>
    <xf numFmtId="176" fontId="5" fillId="5" borderId="35" xfId="0" applyNumberFormat="1" applyFont="1" applyFill="1" applyBorder="1" applyAlignment="1">
      <alignment horizontal="center" vertical="center"/>
    </xf>
    <xf numFmtId="0" fontId="9" fillId="0" borderId="3" xfId="0" applyFont="1" applyBorder="1" applyAlignment="1">
      <alignment horizontal="center" vertical="center" wrapText="1"/>
    </xf>
    <xf numFmtId="0" fontId="12" fillId="0" borderId="18" xfId="0" applyFont="1" applyBorder="1" applyAlignment="1">
      <alignment horizontal="center" vertical="center" wrapText="1"/>
    </xf>
    <xf numFmtId="0" fontId="12" fillId="0" borderId="19" xfId="0" applyFont="1" applyBorder="1" applyAlignment="1">
      <alignment horizontal="center" vertical="center" wrapText="1"/>
    </xf>
    <xf numFmtId="0" fontId="26" fillId="0" borderId="2" xfId="0" applyFont="1" applyBorder="1" applyAlignment="1">
      <alignment horizontal="center" vertical="center" shrinkToFit="1"/>
    </xf>
    <xf numFmtId="0" fontId="26" fillId="0" borderId="3" xfId="0" applyFont="1" applyBorder="1" applyAlignment="1">
      <alignment horizontal="center" vertical="center" wrapText="1" shrinkToFit="1"/>
    </xf>
    <xf numFmtId="0" fontId="13" fillId="0" borderId="33" xfId="0" applyFont="1" applyBorder="1" applyAlignment="1">
      <alignment horizontal="left" wrapText="1"/>
    </xf>
    <xf numFmtId="0" fontId="13" fillId="0" borderId="3" xfId="0" applyFont="1" applyBorder="1" applyAlignment="1">
      <alignment horizontal="left" wrapText="1"/>
    </xf>
    <xf numFmtId="0" fontId="13" fillId="0" borderId="30" xfId="0" applyFont="1" applyBorder="1" applyAlignment="1">
      <alignment horizontal="left" wrapText="1"/>
    </xf>
    <xf numFmtId="0" fontId="3" fillId="0" borderId="26" xfId="0" applyFont="1" applyBorder="1" applyAlignment="1">
      <alignment horizontal="center" vertical="center" shrinkToFit="1"/>
    </xf>
    <xf numFmtId="0" fontId="3" fillId="0" borderId="16" xfId="0" applyFont="1" applyBorder="1" applyAlignment="1">
      <alignment horizontal="center" vertical="center" shrinkToFit="1"/>
    </xf>
    <xf numFmtId="0" fontId="3" fillId="0" borderId="32" xfId="0" applyFont="1" applyBorder="1" applyAlignment="1">
      <alignment horizontal="center" vertical="center" shrinkToFit="1"/>
    </xf>
    <xf numFmtId="177" fontId="8" fillId="0" borderId="21" xfId="0" applyNumberFormat="1" applyFont="1" applyBorder="1" applyAlignment="1">
      <alignment horizontal="center" vertical="center" wrapText="1" shrinkToFit="1"/>
    </xf>
    <xf numFmtId="0" fontId="12" fillId="0" borderId="11" xfId="0" applyFont="1" applyBorder="1" applyAlignment="1">
      <alignment horizontal="center" vertical="center" wrapText="1"/>
    </xf>
    <xf numFmtId="0" fontId="27" fillId="2" borderId="27" xfId="0" applyFont="1" applyFill="1" applyBorder="1" applyAlignment="1">
      <alignment horizontal="left" vertical="center" wrapText="1"/>
    </xf>
    <xf numFmtId="0" fontId="27" fillId="2" borderId="27" xfId="0" applyFont="1" applyFill="1" applyBorder="1" applyAlignment="1">
      <alignment horizontal="left" vertical="center"/>
    </xf>
    <xf numFmtId="0" fontId="28" fillId="2" borderId="27" xfId="0" applyFont="1" applyFill="1" applyBorder="1" applyAlignment="1">
      <alignment horizontal="center" vertical="center" wrapText="1" shrinkToFit="1"/>
    </xf>
    <xf numFmtId="0" fontId="28" fillId="2" borderId="27" xfId="0" applyFont="1" applyFill="1" applyBorder="1" applyAlignment="1">
      <alignment horizontal="center" vertical="center" shrinkToFit="1"/>
    </xf>
    <xf numFmtId="0" fontId="12" fillId="0" borderId="25" xfId="0" applyFont="1" applyBorder="1" applyAlignment="1">
      <alignment horizontal="center" vertical="center" wrapText="1"/>
    </xf>
    <xf numFmtId="0" fontId="20" fillId="0" borderId="17" xfId="0" applyFont="1" applyBorder="1" applyAlignment="1">
      <alignment horizontal="center" vertical="center" wrapText="1"/>
    </xf>
    <xf numFmtId="0" fontId="20" fillId="0" borderId="25" xfId="0" applyFont="1" applyBorder="1" applyAlignment="1">
      <alignment horizontal="center" vertical="center" wrapText="1"/>
    </xf>
  </cellXfs>
  <cellStyles count="1">
    <cellStyle name="一般" xfId="0" builtinId="0"/>
  </cellStyles>
  <dxfs count="0"/>
  <tableStyles count="0" defaultTableStyle="TableStyleMedium2" defaultPivotStyle="PivotStyleLight16"/>
  <colors>
    <mruColors>
      <color rgb="FF009200"/>
      <color rgb="FF006600"/>
      <color rgb="FFE2E2E2"/>
      <color rgb="FFEBFFB3"/>
      <color rgb="FFFFCCFF"/>
      <color rgb="FFCCFFCC"/>
      <color rgb="FFFFD9D9"/>
      <color rgb="FFFFE5E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vmlDrawing1.vml.rels><?xml version="1.0" encoding="UTF-8" standalone="yes"?>
<Relationships xmlns="http://schemas.openxmlformats.org/package/2006/relationships"><Relationship Id="rId1" Type="http://schemas.openxmlformats.org/officeDocument/2006/relationships/image" Target="../media/image2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9</xdr:col>
      <xdr:colOff>500063</xdr:colOff>
      <xdr:row>0</xdr:row>
      <xdr:rowOff>247416</xdr:rowOff>
    </xdr:from>
    <xdr:to>
      <xdr:col>15</xdr:col>
      <xdr:colOff>539750</xdr:colOff>
      <xdr:row>1</xdr:row>
      <xdr:rowOff>409054</xdr:rowOff>
    </xdr:to>
    <xdr:sp macro="" textlink="">
      <xdr:nvSpPr>
        <xdr:cNvPr id="2" name="文字方塊 1">
          <a:extLst>
            <a:ext uri="{FF2B5EF4-FFF2-40B4-BE49-F238E27FC236}">
              <a16:creationId xmlns:a16="http://schemas.microsoft.com/office/drawing/2014/main" id="{628F9CF3-F3CB-4AA9-BF47-4D1AC1478A8F}"/>
            </a:ext>
          </a:extLst>
        </xdr:cNvPr>
        <xdr:cNvSpPr txBox="1"/>
      </xdr:nvSpPr>
      <xdr:spPr>
        <a:xfrm>
          <a:off x="28725813" y="247416"/>
          <a:ext cx="7977187" cy="3939888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ctr"/>
        <a:lstStyle/>
        <a:p>
          <a:pPr algn="ctr">
            <a:lnSpc>
              <a:spcPts val="7920"/>
            </a:lnSpc>
          </a:pPr>
          <a:r>
            <a:rPr lang="zh-TW" altLang="en-US" sz="7000" b="0">
              <a:latin typeface="華康正顏楷體W5" panose="03000509000000000000" pitchFamily="65" charset="-120"/>
              <a:ea typeface="華康正顏楷體W5" panose="03000509000000000000" pitchFamily="65" charset="-120"/>
            </a:rPr>
            <a:t>福豐國中</a:t>
          </a:r>
          <a:br>
            <a:rPr lang="en-US" altLang="zh-TW" sz="7000" b="0">
              <a:latin typeface="華康正顏楷體W5" panose="03000509000000000000" pitchFamily="65" charset="-120"/>
              <a:ea typeface="華康正顏楷體W5" panose="03000509000000000000" pitchFamily="65" charset="-120"/>
            </a:rPr>
          </a:br>
          <a:r>
            <a:rPr lang="en-US" altLang="zh-TW" sz="6000" b="0">
              <a:latin typeface="華康正顏楷體W5" panose="03000509000000000000" pitchFamily="65" charset="-120"/>
              <a:ea typeface="華康正顏楷體W5" panose="03000509000000000000" pitchFamily="65" charset="-120"/>
            </a:rPr>
            <a:t>113</a:t>
          </a:r>
          <a:r>
            <a:rPr lang="zh-TW" altLang="en-US" sz="6000" b="0">
              <a:latin typeface="華康正顏楷體W5" panose="03000509000000000000" pitchFamily="65" charset="-120"/>
              <a:ea typeface="華康正顏楷體W5" panose="03000509000000000000" pitchFamily="65" charset="-120"/>
            </a:rPr>
            <a:t>年</a:t>
          </a:r>
          <a:r>
            <a:rPr lang="en-US" altLang="zh-TW" sz="6000" b="0">
              <a:latin typeface="華康正顏楷體W5" panose="03000509000000000000" pitchFamily="65" charset="-120"/>
              <a:ea typeface="華康正顏楷體W5" panose="03000509000000000000" pitchFamily="65" charset="-120"/>
            </a:rPr>
            <a:t>12</a:t>
          </a:r>
          <a:r>
            <a:rPr lang="zh-TW" altLang="en-US" sz="6000" b="0">
              <a:latin typeface="華康正顏楷體W5" panose="03000509000000000000" pitchFamily="65" charset="-120"/>
              <a:ea typeface="華康正顏楷體W5" panose="03000509000000000000" pitchFamily="65" charset="-120"/>
            </a:rPr>
            <a:t>月菜單</a:t>
          </a:r>
        </a:p>
      </xdr:txBody>
    </xdr:sp>
    <xdr:clientData/>
  </xdr:twoCellAnchor>
  <xdr:twoCellAnchor editAs="oneCell">
    <xdr:from>
      <xdr:col>0</xdr:col>
      <xdr:colOff>1055717</xdr:colOff>
      <xdr:row>0</xdr:row>
      <xdr:rowOff>424948</xdr:rowOff>
    </xdr:from>
    <xdr:to>
      <xdr:col>2</xdr:col>
      <xdr:colOff>1982711</xdr:colOff>
      <xdr:row>0</xdr:row>
      <xdr:rowOff>3040688</xdr:rowOff>
    </xdr:to>
    <xdr:pic>
      <xdr:nvPicPr>
        <xdr:cNvPr id="500" name="圖片 499">
          <a:extLst>
            <a:ext uri="{FF2B5EF4-FFF2-40B4-BE49-F238E27FC236}">
              <a16:creationId xmlns:a16="http://schemas.microsoft.com/office/drawing/2014/main" id="{9E405F36-3DAF-4406-8B9B-BA854E125358}"/>
            </a:ext>
          </a:extLst>
        </xdr:cNvPr>
        <xdr:cNvPicPr>
          <a:picLocks noChangeAspect="1"/>
        </xdr:cNvPicPr>
      </xdr:nvPicPr>
      <xdr:blipFill rotWithShape="1"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 l="23718" t="25097" r="22541" b="25666"/>
        <a:stretch/>
      </xdr:blipFill>
      <xdr:spPr>
        <a:xfrm rot="20963553">
          <a:off x="1055717" y="424948"/>
          <a:ext cx="2800244" cy="2615740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vmlDrawing" Target="../drawings/vmlDrawing1.vml"/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0480AD1-2903-4F84-A2D8-A64E50D3786F}">
  <sheetPr>
    <pageSetUpPr fitToPage="1"/>
  </sheetPr>
  <dimension ref="A1:W47"/>
  <sheetViews>
    <sheetView tabSelected="1" view="pageBreakPreview" zoomScale="40" zoomScaleNormal="60" zoomScaleSheetLayoutView="40" workbookViewId="0">
      <selection activeCell="C41" sqref="C41:C42"/>
    </sheetView>
  </sheetViews>
  <sheetFormatPr defaultColWidth="9" defaultRowHeight="38.25"/>
  <cols>
    <col min="1" max="1" width="18.375" style="12" customWidth="1"/>
    <col min="2" max="2" width="6.375" style="10" customWidth="1"/>
    <col min="3" max="3" width="29.25" style="13" customWidth="1"/>
    <col min="4" max="4" width="76" style="14" customWidth="1"/>
    <col min="5" max="5" width="58.375" style="15" customWidth="1"/>
    <col min="6" max="8" width="58.5" style="15" customWidth="1"/>
    <col min="9" max="9" width="11.625" style="16" customWidth="1"/>
    <col min="10" max="10" width="58.5" style="17" customWidth="1"/>
    <col min="11" max="11" width="9.125" style="16" customWidth="1"/>
    <col min="12" max="12" width="9.625" style="18" customWidth="1"/>
    <col min="13" max="13" width="9.5" style="18" customWidth="1"/>
    <col min="14" max="14" width="8.25" style="18" customWidth="1"/>
    <col min="15" max="15" width="9.125" style="18" customWidth="1"/>
    <col min="16" max="16" width="9" style="18" customWidth="1"/>
    <col min="17" max="16384" width="9" style="10"/>
  </cols>
  <sheetData>
    <row r="1" spans="1:17" s="6" customFormat="1" ht="297.75" customHeight="1">
      <c r="A1" s="107" t="s">
        <v>135</v>
      </c>
      <c r="B1" s="108"/>
      <c r="C1" s="108"/>
      <c r="D1" s="108"/>
      <c r="E1" s="108"/>
      <c r="F1" s="108"/>
      <c r="G1" s="108"/>
      <c r="H1" s="108"/>
      <c r="I1" s="108"/>
      <c r="J1" s="108"/>
      <c r="K1" s="108"/>
      <c r="L1" s="108"/>
      <c r="M1" s="108"/>
      <c r="N1" s="108"/>
      <c r="O1" s="108"/>
      <c r="P1" s="109"/>
    </row>
    <row r="2" spans="1:17" s="6" customFormat="1" ht="83.25" customHeight="1" thickBot="1">
      <c r="A2" s="33" t="s">
        <v>0</v>
      </c>
      <c r="B2" s="34" t="s">
        <v>1</v>
      </c>
      <c r="C2" s="35" t="s">
        <v>2</v>
      </c>
      <c r="D2" s="35" t="s">
        <v>3</v>
      </c>
      <c r="E2" s="110" t="s">
        <v>22</v>
      </c>
      <c r="F2" s="111"/>
      <c r="G2" s="111"/>
      <c r="H2" s="112"/>
      <c r="I2" s="37" t="s">
        <v>12</v>
      </c>
      <c r="J2" s="36" t="s">
        <v>34</v>
      </c>
      <c r="K2" s="37"/>
      <c r="L2" s="38" t="s">
        <v>4</v>
      </c>
      <c r="M2" s="39" t="s">
        <v>5</v>
      </c>
      <c r="N2" s="39" t="s">
        <v>6</v>
      </c>
      <c r="O2" s="39" t="s">
        <v>7</v>
      </c>
      <c r="P2" s="40" t="s">
        <v>8</v>
      </c>
    </row>
    <row r="3" spans="1:17" s="28" customFormat="1" ht="129.94999999999999" customHeight="1">
      <c r="A3" s="55">
        <v>45628</v>
      </c>
      <c r="B3" s="57" t="s">
        <v>16</v>
      </c>
      <c r="C3" s="59" t="s">
        <v>15</v>
      </c>
      <c r="D3" s="2" t="s">
        <v>119</v>
      </c>
      <c r="E3" s="26" t="s">
        <v>27</v>
      </c>
      <c r="F3" s="26" t="s">
        <v>29</v>
      </c>
      <c r="G3" s="26" t="s">
        <v>115</v>
      </c>
      <c r="H3" s="26" t="s">
        <v>28</v>
      </c>
      <c r="I3" s="103" t="s">
        <v>25</v>
      </c>
      <c r="J3" s="27" t="s">
        <v>90</v>
      </c>
      <c r="K3" s="61"/>
      <c r="L3" s="63">
        <v>6.4</v>
      </c>
      <c r="M3" s="63">
        <v>2.5</v>
      </c>
      <c r="N3" s="63">
        <v>2.4</v>
      </c>
      <c r="O3" s="63">
        <v>2.8</v>
      </c>
      <c r="P3" s="83">
        <f>L3*70+M3*70+N3*25+O3*45</f>
        <v>809</v>
      </c>
    </row>
    <row r="4" spans="1:17" s="21" customFormat="1" ht="39.950000000000003" customHeight="1" thickBot="1">
      <c r="A4" s="56"/>
      <c r="B4" s="58"/>
      <c r="C4" s="60"/>
      <c r="D4" s="19" t="s">
        <v>120</v>
      </c>
      <c r="E4" s="20" t="s">
        <v>154</v>
      </c>
      <c r="F4" s="20" t="s">
        <v>163</v>
      </c>
      <c r="G4" s="20" t="s">
        <v>162</v>
      </c>
      <c r="H4" s="20" t="s">
        <v>164</v>
      </c>
      <c r="I4" s="104"/>
      <c r="J4" s="19" t="s">
        <v>212</v>
      </c>
      <c r="K4" s="62"/>
      <c r="L4" s="64"/>
      <c r="M4" s="64"/>
      <c r="N4" s="64"/>
      <c r="O4" s="64"/>
      <c r="P4" s="74"/>
    </row>
    <row r="5" spans="1:17" s="28" customFormat="1" ht="129.94999999999999" customHeight="1" thickTop="1">
      <c r="A5" s="56">
        <v>45629</v>
      </c>
      <c r="B5" s="75" t="s">
        <v>9</v>
      </c>
      <c r="C5" s="68" t="s">
        <v>32</v>
      </c>
      <c r="D5" s="3" t="s">
        <v>42</v>
      </c>
      <c r="E5" s="48" t="s">
        <v>136</v>
      </c>
      <c r="F5" s="48" t="s">
        <v>242</v>
      </c>
      <c r="G5" s="48" t="s">
        <v>41</v>
      </c>
      <c r="H5" s="48" t="s">
        <v>114</v>
      </c>
      <c r="I5" s="69" t="s">
        <v>10</v>
      </c>
      <c r="J5" s="3" t="s">
        <v>91</v>
      </c>
      <c r="K5" s="71"/>
      <c r="L5" s="53">
        <v>6.4</v>
      </c>
      <c r="M5" s="53">
        <v>2.4</v>
      </c>
      <c r="N5" s="53">
        <v>2.5</v>
      </c>
      <c r="O5" s="53">
        <v>3</v>
      </c>
      <c r="P5" s="73">
        <f>L5*70+M5*70+N5*25+O5*45</f>
        <v>813.5</v>
      </c>
      <c r="Q5" s="29"/>
    </row>
    <row r="6" spans="1:17" s="21" customFormat="1" ht="39.950000000000003" customHeight="1">
      <c r="A6" s="56"/>
      <c r="B6" s="76"/>
      <c r="C6" s="60"/>
      <c r="D6" s="19" t="s">
        <v>43</v>
      </c>
      <c r="E6" s="20" t="s">
        <v>137</v>
      </c>
      <c r="F6" s="20" t="s">
        <v>243</v>
      </c>
      <c r="G6" s="20" t="s">
        <v>76</v>
      </c>
      <c r="H6" s="20" t="s">
        <v>287</v>
      </c>
      <c r="I6" s="70"/>
      <c r="J6" s="19" t="s">
        <v>211</v>
      </c>
      <c r="K6" s="72"/>
      <c r="L6" s="64"/>
      <c r="M6" s="64"/>
      <c r="N6" s="64"/>
      <c r="O6" s="64"/>
      <c r="P6" s="74"/>
    </row>
    <row r="7" spans="1:17" s="28" customFormat="1" ht="129.94999999999999" customHeight="1">
      <c r="A7" s="90">
        <v>45630</v>
      </c>
      <c r="B7" s="67" t="s">
        <v>11</v>
      </c>
      <c r="C7" s="87" t="s">
        <v>108</v>
      </c>
      <c r="D7" s="3" t="s">
        <v>227</v>
      </c>
      <c r="E7" s="48" t="s">
        <v>232</v>
      </c>
      <c r="F7" s="48" t="s">
        <v>161</v>
      </c>
      <c r="G7" s="48" t="s">
        <v>112</v>
      </c>
      <c r="H7" s="48" t="s">
        <v>116</v>
      </c>
      <c r="I7" s="69" t="s">
        <v>12</v>
      </c>
      <c r="J7" s="3" t="s">
        <v>92</v>
      </c>
      <c r="K7" s="71"/>
      <c r="L7" s="53">
        <v>6.6</v>
      </c>
      <c r="M7" s="53">
        <v>2.4</v>
      </c>
      <c r="N7" s="53">
        <v>2.1</v>
      </c>
      <c r="O7" s="53">
        <v>3</v>
      </c>
      <c r="P7" s="73">
        <f>L7*70+M7*70+N7*25+O7*45</f>
        <v>817.5</v>
      </c>
    </row>
    <row r="8" spans="1:17" s="21" customFormat="1" ht="39.950000000000003" customHeight="1" thickBot="1">
      <c r="A8" s="56"/>
      <c r="B8" s="58"/>
      <c r="C8" s="106"/>
      <c r="D8" s="23" t="s">
        <v>228</v>
      </c>
      <c r="E8" s="50" t="s">
        <v>233</v>
      </c>
      <c r="F8" s="50" t="s">
        <v>160</v>
      </c>
      <c r="G8" s="50" t="s">
        <v>113</v>
      </c>
      <c r="H8" s="50" t="s">
        <v>235</v>
      </c>
      <c r="I8" s="70"/>
      <c r="J8" s="19" t="s">
        <v>83</v>
      </c>
      <c r="K8" s="97"/>
      <c r="L8" s="64"/>
      <c r="M8" s="64"/>
      <c r="N8" s="64"/>
      <c r="O8" s="64"/>
      <c r="P8" s="74"/>
    </row>
    <row r="9" spans="1:17" s="30" customFormat="1" ht="129.94999999999999" customHeight="1">
      <c r="A9" s="90">
        <v>45631</v>
      </c>
      <c r="B9" s="75" t="s">
        <v>13</v>
      </c>
      <c r="C9" s="68" t="s">
        <v>15</v>
      </c>
      <c r="D9" s="4" t="s">
        <v>223</v>
      </c>
      <c r="E9" s="48" t="s">
        <v>65</v>
      </c>
      <c r="F9" s="48" t="s">
        <v>45</v>
      </c>
      <c r="G9" s="48" t="s">
        <v>118</v>
      </c>
      <c r="H9" s="48" t="s">
        <v>111</v>
      </c>
      <c r="I9" s="69" t="s">
        <v>10</v>
      </c>
      <c r="J9" s="3" t="s">
        <v>93</v>
      </c>
      <c r="K9" s="71"/>
      <c r="L9" s="53">
        <v>6.5</v>
      </c>
      <c r="M9" s="53">
        <v>2.5</v>
      </c>
      <c r="N9" s="53">
        <v>2.2999999999999998</v>
      </c>
      <c r="O9" s="53">
        <v>2.9</v>
      </c>
      <c r="P9" s="73">
        <f>L9*70+M9*70+N9*25+O9*45</f>
        <v>818</v>
      </c>
    </row>
    <row r="10" spans="1:17" s="22" customFormat="1" ht="39.950000000000003" customHeight="1" thickBot="1">
      <c r="A10" s="56"/>
      <c r="B10" s="76"/>
      <c r="C10" s="60"/>
      <c r="D10" s="19" t="s">
        <v>224</v>
      </c>
      <c r="E10" s="19" t="s">
        <v>66</v>
      </c>
      <c r="F10" s="19" t="s">
        <v>148</v>
      </c>
      <c r="G10" s="19" t="s">
        <v>168</v>
      </c>
      <c r="H10" s="19" t="s">
        <v>167</v>
      </c>
      <c r="I10" s="70"/>
      <c r="J10" s="19" t="s">
        <v>210</v>
      </c>
      <c r="K10" s="72"/>
      <c r="L10" s="64"/>
      <c r="M10" s="64"/>
      <c r="N10" s="64"/>
      <c r="O10" s="64"/>
      <c r="P10" s="74"/>
    </row>
    <row r="11" spans="1:17" s="28" customFormat="1" ht="129.94999999999999" customHeight="1">
      <c r="A11" s="56">
        <v>45632</v>
      </c>
      <c r="B11" s="75" t="s">
        <v>14</v>
      </c>
      <c r="C11" s="68" t="s">
        <v>79</v>
      </c>
      <c r="D11" s="4" t="s">
        <v>48</v>
      </c>
      <c r="E11" s="48" t="s">
        <v>30</v>
      </c>
      <c r="F11" s="48" t="s">
        <v>298</v>
      </c>
      <c r="G11" s="48" t="s">
        <v>214</v>
      </c>
      <c r="H11" s="48" t="s">
        <v>292</v>
      </c>
      <c r="I11" s="69" t="s">
        <v>10</v>
      </c>
      <c r="J11" s="3" t="s">
        <v>33</v>
      </c>
      <c r="K11" s="71"/>
      <c r="L11" s="53">
        <v>6.4</v>
      </c>
      <c r="M11" s="53">
        <v>2.4</v>
      </c>
      <c r="N11" s="53">
        <v>2.4</v>
      </c>
      <c r="O11" s="53">
        <v>2.8</v>
      </c>
      <c r="P11" s="73">
        <f>L11*70+M11*70+N11*25+O11*45</f>
        <v>802</v>
      </c>
    </row>
    <row r="12" spans="1:17" s="21" customFormat="1" ht="39.950000000000003" customHeight="1" thickBot="1">
      <c r="A12" s="77"/>
      <c r="B12" s="79"/>
      <c r="C12" s="105"/>
      <c r="D12" s="23" t="s">
        <v>49</v>
      </c>
      <c r="E12" s="50" t="s">
        <v>169</v>
      </c>
      <c r="F12" s="50" t="s">
        <v>159</v>
      </c>
      <c r="G12" s="50" t="s">
        <v>215</v>
      </c>
      <c r="H12" s="50" t="s">
        <v>295</v>
      </c>
      <c r="I12" s="82"/>
      <c r="J12" s="23" t="s">
        <v>189</v>
      </c>
      <c r="K12" s="97"/>
      <c r="L12" s="54"/>
      <c r="M12" s="54"/>
      <c r="N12" s="54"/>
      <c r="O12" s="54"/>
      <c r="P12" s="84"/>
    </row>
    <row r="13" spans="1:17" s="28" customFormat="1" ht="129.94999999999999" customHeight="1" thickTop="1">
      <c r="A13" s="55">
        <v>45635</v>
      </c>
      <c r="B13" s="57" t="s">
        <v>16</v>
      </c>
      <c r="C13" s="59" t="s">
        <v>80</v>
      </c>
      <c r="D13" s="2" t="s">
        <v>238</v>
      </c>
      <c r="E13" s="2" t="s">
        <v>26</v>
      </c>
      <c r="F13" s="2" t="s">
        <v>236</v>
      </c>
      <c r="G13" s="2" t="s">
        <v>273</v>
      </c>
      <c r="H13" s="27" t="s">
        <v>239</v>
      </c>
      <c r="I13" s="103" t="s">
        <v>25</v>
      </c>
      <c r="J13" s="27" t="s">
        <v>94</v>
      </c>
      <c r="K13" s="61"/>
      <c r="L13" s="63">
        <v>6.4</v>
      </c>
      <c r="M13" s="63">
        <v>2.5</v>
      </c>
      <c r="N13" s="63">
        <v>2.1</v>
      </c>
      <c r="O13" s="63">
        <v>3</v>
      </c>
      <c r="P13" s="83">
        <f>L13*70+M13*70+N13*25+O13*45</f>
        <v>810.5</v>
      </c>
      <c r="Q13" s="100"/>
    </row>
    <row r="14" spans="1:17" s="21" customFormat="1" ht="39.950000000000003" customHeight="1" thickBot="1">
      <c r="A14" s="56"/>
      <c r="B14" s="58"/>
      <c r="C14" s="60"/>
      <c r="D14" s="19" t="s">
        <v>51</v>
      </c>
      <c r="E14" s="19" t="s">
        <v>165</v>
      </c>
      <c r="F14" s="19" t="s">
        <v>237</v>
      </c>
      <c r="G14" s="19" t="s">
        <v>274</v>
      </c>
      <c r="H14" s="19" t="s">
        <v>240</v>
      </c>
      <c r="I14" s="104"/>
      <c r="J14" s="19" t="s">
        <v>209</v>
      </c>
      <c r="K14" s="62"/>
      <c r="L14" s="64"/>
      <c r="M14" s="64"/>
      <c r="N14" s="64"/>
      <c r="O14" s="64"/>
      <c r="P14" s="74"/>
      <c r="Q14" s="101"/>
    </row>
    <row r="15" spans="1:17" s="28" customFormat="1" ht="129.94999999999999" customHeight="1" thickTop="1">
      <c r="A15" s="90">
        <v>45636</v>
      </c>
      <c r="B15" s="75" t="s">
        <v>17</v>
      </c>
      <c r="C15" s="68" t="s">
        <v>15</v>
      </c>
      <c r="D15" s="3" t="s">
        <v>225</v>
      </c>
      <c r="E15" s="4" t="s">
        <v>50</v>
      </c>
      <c r="F15" s="4" t="s">
        <v>218</v>
      </c>
      <c r="G15" s="4" t="s">
        <v>77</v>
      </c>
      <c r="H15" s="4" t="s">
        <v>138</v>
      </c>
      <c r="I15" s="69" t="s">
        <v>35</v>
      </c>
      <c r="J15" s="3" t="s">
        <v>95</v>
      </c>
      <c r="K15" s="91"/>
      <c r="L15" s="53">
        <v>6.5</v>
      </c>
      <c r="M15" s="53">
        <v>2.5</v>
      </c>
      <c r="N15" s="53">
        <v>2.2000000000000002</v>
      </c>
      <c r="O15" s="53">
        <v>2.8</v>
      </c>
      <c r="P15" s="73">
        <f>L15*70+M15*70+N15*25+O15*45</f>
        <v>811</v>
      </c>
    </row>
    <row r="16" spans="1:17" s="21" customFormat="1" ht="39.950000000000003" customHeight="1">
      <c r="A16" s="77"/>
      <c r="B16" s="79"/>
      <c r="C16" s="60"/>
      <c r="D16" s="23" t="s">
        <v>226</v>
      </c>
      <c r="E16" s="23" t="s">
        <v>170</v>
      </c>
      <c r="F16" s="23" t="s">
        <v>219</v>
      </c>
      <c r="G16" s="23" t="s">
        <v>78</v>
      </c>
      <c r="H16" s="23" t="s">
        <v>259</v>
      </c>
      <c r="I16" s="70"/>
      <c r="J16" s="19" t="s">
        <v>208</v>
      </c>
      <c r="K16" s="102"/>
      <c r="L16" s="64"/>
      <c r="M16" s="64"/>
      <c r="N16" s="64"/>
      <c r="O16" s="64"/>
      <c r="P16" s="74"/>
    </row>
    <row r="17" spans="1:23" s="28" customFormat="1" ht="129.94999999999999" customHeight="1">
      <c r="A17" s="56">
        <v>45637</v>
      </c>
      <c r="B17" s="75" t="s">
        <v>18</v>
      </c>
      <c r="C17" s="49" t="s">
        <v>107</v>
      </c>
      <c r="D17" s="4" t="s">
        <v>54</v>
      </c>
      <c r="E17" s="3" t="s">
        <v>234</v>
      </c>
      <c r="F17" s="4" t="s">
        <v>132</v>
      </c>
      <c r="G17" s="4" t="s">
        <v>141</v>
      </c>
      <c r="H17" s="4" t="s">
        <v>117</v>
      </c>
      <c r="I17" s="69" t="s">
        <v>36</v>
      </c>
      <c r="J17" s="51" t="s">
        <v>96</v>
      </c>
      <c r="K17" s="71"/>
      <c r="L17" s="53">
        <v>6.6</v>
      </c>
      <c r="M17" s="53">
        <v>2.2999999999999998</v>
      </c>
      <c r="N17" s="53">
        <v>2.5</v>
      </c>
      <c r="O17" s="53">
        <v>2.8</v>
      </c>
      <c r="P17" s="73">
        <f>L17*70+M17*70+N17*25+O17*45</f>
        <v>811.5</v>
      </c>
      <c r="S17" s="41"/>
    </row>
    <row r="18" spans="1:23" s="21" customFormat="1" ht="39.950000000000003" customHeight="1" thickBot="1">
      <c r="A18" s="56"/>
      <c r="B18" s="76"/>
      <c r="C18" s="52"/>
      <c r="D18" s="19" t="s">
        <v>258</v>
      </c>
      <c r="E18" s="19" t="s">
        <v>286</v>
      </c>
      <c r="F18" s="19" t="s">
        <v>171</v>
      </c>
      <c r="G18" s="19" t="s">
        <v>142</v>
      </c>
      <c r="H18" s="19" t="s">
        <v>154</v>
      </c>
      <c r="I18" s="70"/>
      <c r="J18" s="19" t="s">
        <v>97</v>
      </c>
      <c r="K18" s="72"/>
      <c r="L18" s="64"/>
      <c r="M18" s="64"/>
      <c r="N18" s="64"/>
      <c r="O18" s="64"/>
      <c r="P18" s="74"/>
      <c r="S18" s="42"/>
    </row>
    <row r="19" spans="1:23" s="32" customFormat="1" ht="129.94999999999999" customHeight="1">
      <c r="A19" s="90">
        <v>45638</v>
      </c>
      <c r="B19" s="75" t="s">
        <v>19</v>
      </c>
      <c r="C19" s="68" t="s">
        <v>40</v>
      </c>
      <c r="D19" s="4" t="s">
        <v>55</v>
      </c>
      <c r="E19" s="31" t="s">
        <v>293</v>
      </c>
      <c r="F19" s="31" t="s">
        <v>244</v>
      </c>
      <c r="G19" s="31" t="s">
        <v>139</v>
      </c>
      <c r="H19" s="4" t="s">
        <v>128</v>
      </c>
      <c r="I19" s="98" t="s">
        <v>10</v>
      </c>
      <c r="J19" s="3" t="s">
        <v>84</v>
      </c>
      <c r="K19" s="94"/>
      <c r="L19" s="53">
        <v>6.4</v>
      </c>
      <c r="M19" s="53">
        <v>2.4</v>
      </c>
      <c r="N19" s="53">
        <v>2.4</v>
      </c>
      <c r="O19" s="53">
        <v>2.8</v>
      </c>
      <c r="P19" s="73">
        <f>L19*70+M19*70+N19*25+O19*45</f>
        <v>802</v>
      </c>
      <c r="Q19" s="28"/>
      <c r="R19" s="28"/>
      <c r="S19" s="44"/>
      <c r="T19" s="45"/>
      <c r="U19" s="44"/>
      <c r="V19" s="44"/>
      <c r="W19" s="44"/>
    </row>
    <row r="20" spans="1:23" s="24" customFormat="1" ht="39.950000000000003" customHeight="1" thickBot="1">
      <c r="A20" s="77"/>
      <c r="B20" s="79"/>
      <c r="C20" s="60"/>
      <c r="D20" s="23" t="s">
        <v>56</v>
      </c>
      <c r="E20" s="23" t="s">
        <v>294</v>
      </c>
      <c r="F20" s="23" t="s">
        <v>245</v>
      </c>
      <c r="G20" s="23" t="s">
        <v>140</v>
      </c>
      <c r="H20" s="23" t="s">
        <v>172</v>
      </c>
      <c r="I20" s="104"/>
      <c r="J20" s="23" t="s">
        <v>85</v>
      </c>
      <c r="K20" s="62"/>
      <c r="L20" s="64"/>
      <c r="M20" s="64"/>
      <c r="N20" s="64"/>
      <c r="O20" s="64"/>
      <c r="P20" s="74"/>
      <c r="Q20" s="21"/>
      <c r="R20" s="21"/>
      <c r="S20" s="46"/>
      <c r="T20" s="42"/>
      <c r="U20" s="46"/>
      <c r="V20" s="46"/>
      <c r="W20" s="46"/>
    </row>
    <row r="21" spans="1:23" s="28" customFormat="1" ht="129.94999999999999" customHeight="1">
      <c r="A21" s="56">
        <v>45639</v>
      </c>
      <c r="B21" s="75" t="s">
        <v>20</v>
      </c>
      <c r="C21" s="68" t="s">
        <v>109</v>
      </c>
      <c r="D21" s="4" t="s">
        <v>57</v>
      </c>
      <c r="E21" s="4" t="s">
        <v>166</v>
      </c>
      <c r="F21" s="4" t="s">
        <v>143</v>
      </c>
      <c r="G21" s="4" t="s">
        <v>246</v>
      </c>
      <c r="H21" s="4" t="s">
        <v>213</v>
      </c>
      <c r="I21" s="98" t="s">
        <v>10</v>
      </c>
      <c r="J21" s="3" t="s">
        <v>98</v>
      </c>
      <c r="K21" s="94"/>
      <c r="L21" s="53">
        <v>6.5</v>
      </c>
      <c r="M21" s="53">
        <v>2.2999999999999998</v>
      </c>
      <c r="N21" s="53">
        <v>2.2999999999999998</v>
      </c>
      <c r="O21" s="53">
        <v>2.9</v>
      </c>
      <c r="P21" s="73">
        <f>L21*70+M21*70+N21*25+O21*45</f>
        <v>804</v>
      </c>
    </row>
    <row r="22" spans="1:23" s="21" customFormat="1" ht="39.950000000000003" customHeight="1" thickBot="1">
      <c r="A22" s="85"/>
      <c r="B22" s="86"/>
      <c r="C22" s="93"/>
      <c r="D22" s="25" t="s">
        <v>58</v>
      </c>
      <c r="E22" s="25" t="s">
        <v>173</v>
      </c>
      <c r="F22" s="25" t="s">
        <v>144</v>
      </c>
      <c r="G22" s="25" t="s">
        <v>247</v>
      </c>
      <c r="H22" s="25" t="s">
        <v>182</v>
      </c>
      <c r="I22" s="99"/>
      <c r="J22" s="25" t="s">
        <v>174</v>
      </c>
      <c r="K22" s="80"/>
      <c r="L22" s="54"/>
      <c r="M22" s="54"/>
      <c r="N22" s="54"/>
      <c r="O22" s="54"/>
      <c r="P22" s="113"/>
    </row>
    <row r="23" spans="1:23" s="28" customFormat="1" ht="129.94999999999999" customHeight="1">
      <c r="A23" s="90">
        <v>45642</v>
      </c>
      <c r="B23" s="95" t="s">
        <v>16</v>
      </c>
      <c r="C23" s="59" t="s">
        <v>15</v>
      </c>
      <c r="D23" s="5" t="s">
        <v>59</v>
      </c>
      <c r="E23" s="5" t="s">
        <v>121</v>
      </c>
      <c r="F23" s="5" t="s">
        <v>122</v>
      </c>
      <c r="G23" s="5" t="s">
        <v>288</v>
      </c>
      <c r="H23" s="51" t="s">
        <v>31</v>
      </c>
      <c r="I23" s="81" t="s">
        <v>25</v>
      </c>
      <c r="J23" s="51" t="s">
        <v>86</v>
      </c>
      <c r="K23" s="96"/>
      <c r="L23" s="63">
        <v>6.4</v>
      </c>
      <c r="M23" s="63">
        <v>2.5</v>
      </c>
      <c r="N23" s="63">
        <v>2.2999999999999998</v>
      </c>
      <c r="O23" s="63">
        <v>2.9</v>
      </c>
      <c r="P23" s="83">
        <f>L23*70+M23*70+N23*25+O23*45</f>
        <v>811</v>
      </c>
      <c r="R23" s="47"/>
    </row>
    <row r="24" spans="1:23" s="9" customFormat="1" ht="39.950000000000003" customHeight="1">
      <c r="A24" s="56"/>
      <c r="B24" s="58"/>
      <c r="C24" s="60"/>
      <c r="D24" s="19" t="s">
        <v>61</v>
      </c>
      <c r="E24" s="19" t="s">
        <v>175</v>
      </c>
      <c r="F24" s="19" t="s">
        <v>176</v>
      </c>
      <c r="G24" s="19" t="s">
        <v>289</v>
      </c>
      <c r="H24" s="19" t="s">
        <v>62</v>
      </c>
      <c r="I24" s="82"/>
      <c r="J24" s="19" t="s">
        <v>207</v>
      </c>
      <c r="K24" s="97"/>
      <c r="L24" s="64"/>
      <c r="M24" s="64"/>
      <c r="N24" s="64"/>
      <c r="O24" s="64"/>
      <c r="P24" s="74"/>
      <c r="R24" s="42"/>
    </row>
    <row r="25" spans="1:23" s="7" customFormat="1" ht="129.94999999999999" customHeight="1">
      <c r="A25" s="90">
        <v>45643</v>
      </c>
      <c r="B25" s="75" t="s">
        <v>17</v>
      </c>
      <c r="C25" s="68" t="s">
        <v>23</v>
      </c>
      <c r="D25" s="3" t="s">
        <v>123</v>
      </c>
      <c r="E25" s="4" t="s">
        <v>146</v>
      </c>
      <c r="F25" s="4" t="s">
        <v>198</v>
      </c>
      <c r="G25" s="4" t="s">
        <v>125</v>
      </c>
      <c r="H25" s="4" t="s">
        <v>60</v>
      </c>
      <c r="I25" s="69" t="s">
        <v>10</v>
      </c>
      <c r="J25" s="3" t="s">
        <v>87</v>
      </c>
      <c r="K25" s="91"/>
      <c r="L25" s="53">
        <v>6.5</v>
      </c>
      <c r="M25" s="53">
        <v>2.5</v>
      </c>
      <c r="N25" s="53">
        <v>2.4</v>
      </c>
      <c r="O25" s="53">
        <v>2.8</v>
      </c>
      <c r="P25" s="73">
        <f>L25*70+M25*70+N25*25+O25*45</f>
        <v>816</v>
      </c>
      <c r="Q25" s="9"/>
      <c r="R25" s="9"/>
    </row>
    <row r="26" spans="1:23" s="21" customFormat="1" ht="39.950000000000003" customHeight="1">
      <c r="A26" s="77"/>
      <c r="B26" s="79"/>
      <c r="C26" s="60"/>
      <c r="D26" s="23" t="s">
        <v>124</v>
      </c>
      <c r="E26" s="23" t="s">
        <v>147</v>
      </c>
      <c r="F26" s="23" t="s">
        <v>199</v>
      </c>
      <c r="G26" s="23" t="s">
        <v>177</v>
      </c>
      <c r="H26" s="23" t="s">
        <v>257</v>
      </c>
      <c r="I26" s="70"/>
      <c r="J26" s="23" t="s">
        <v>206</v>
      </c>
      <c r="K26" s="92"/>
      <c r="L26" s="64"/>
      <c r="M26" s="64"/>
      <c r="N26" s="64"/>
      <c r="O26" s="64"/>
      <c r="P26" s="84"/>
    </row>
    <row r="27" spans="1:23" s="7" customFormat="1" ht="129.94999999999999" customHeight="1">
      <c r="A27" s="56">
        <v>45644</v>
      </c>
      <c r="B27" s="75" t="s">
        <v>18</v>
      </c>
      <c r="C27" s="49" t="s">
        <v>81</v>
      </c>
      <c r="D27" s="4" t="s">
        <v>63</v>
      </c>
      <c r="E27" s="4" t="s">
        <v>180</v>
      </c>
      <c r="F27" s="31" t="s">
        <v>64</v>
      </c>
      <c r="G27" s="31" t="s">
        <v>290</v>
      </c>
      <c r="H27" s="31" t="s">
        <v>221</v>
      </c>
      <c r="I27" s="69" t="s">
        <v>12</v>
      </c>
      <c r="J27" s="3" t="s">
        <v>99</v>
      </c>
      <c r="K27" s="71"/>
      <c r="L27" s="53">
        <v>6.6</v>
      </c>
      <c r="M27" s="53">
        <v>2.2999999999999998</v>
      </c>
      <c r="N27" s="53">
        <v>2.5</v>
      </c>
      <c r="O27" s="53">
        <v>3</v>
      </c>
      <c r="P27" s="73">
        <f>L27*70+M27*70+N27*25+O27*45</f>
        <v>820.5</v>
      </c>
      <c r="Q27" s="10"/>
      <c r="R27" s="31"/>
    </row>
    <row r="28" spans="1:23" s="21" customFormat="1" ht="39.950000000000003" customHeight="1" thickBot="1">
      <c r="A28" s="56"/>
      <c r="B28" s="76"/>
      <c r="C28" s="52"/>
      <c r="D28" s="19" t="s">
        <v>49</v>
      </c>
      <c r="E28" s="19" t="s">
        <v>145</v>
      </c>
      <c r="F28" s="19" t="s">
        <v>178</v>
      </c>
      <c r="G28" s="19" t="s">
        <v>291</v>
      </c>
      <c r="H28" s="19" t="s">
        <v>222</v>
      </c>
      <c r="I28" s="70"/>
      <c r="J28" s="19" t="s">
        <v>88</v>
      </c>
      <c r="K28" s="72"/>
      <c r="L28" s="64"/>
      <c r="M28" s="64"/>
      <c r="N28" s="64"/>
      <c r="O28" s="64"/>
      <c r="P28" s="84"/>
      <c r="R28" s="23"/>
    </row>
    <row r="29" spans="1:23" s="8" customFormat="1" ht="129.94999999999999" customHeight="1">
      <c r="A29" s="56">
        <v>45645</v>
      </c>
      <c r="B29" s="67" t="s">
        <v>19</v>
      </c>
      <c r="C29" s="68" t="s">
        <v>15</v>
      </c>
      <c r="D29" s="4" t="s">
        <v>279</v>
      </c>
      <c r="E29" s="4" t="s">
        <v>255</v>
      </c>
      <c r="F29" s="4" t="s">
        <v>196</v>
      </c>
      <c r="G29" s="4" t="s">
        <v>126</v>
      </c>
      <c r="H29" s="4" t="s">
        <v>220</v>
      </c>
      <c r="I29" s="69" t="s">
        <v>10</v>
      </c>
      <c r="J29" s="3" t="s">
        <v>72</v>
      </c>
      <c r="K29" s="71"/>
      <c r="L29" s="53">
        <v>6.4</v>
      </c>
      <c r="M29" s="53">
        <v>2.5</v>
      </c>
      <c r="N29" s="53">
        <v>2.2999999999999998</v>
      </c>
      <c r="O29" s="53">
        <v>2.8</v>
      </c>
      <c r="P29" s="73">
        <f t="shared" ref="P29" si="0">L29*70+M29*70+N29*25+O29*45</f>
        <v>806.5</v>
      </c>
      <c r="Q29" s="10"/>
      <c r="R29" s="10"/>
      <c r="S29" s="5"/>
    </row>
    <row r="30" spans="1:23" s="22" customFormat="1" ht="39.950000000000003" customHeight="1" thickBot="1">
      <c r="A30" s="56"/>
      <c r="B30" s="58"/>
      <c r="C30" s="60"/>
      <c r="D30" s="23" t="s">
        <v>280</v>
      </c>
      <c r="E30" s="23" t="s">
        <v>256</v>
      </c>
      <c r="F30" s="23" t="s">
        <v>197</v>
      </c>
      <c r="G30" s="23" t="s">
        <v>179</v>
      </c>
      <c r="H30" s="23" t="s">
        <v>241</v>
      </c>
      <c r="I30" s="70"/>
      <c r="J30" s="19" t="s">
        <v>205</v>
      </c>
      <c r="K30" s="72"/>
      <c r="L30" s="64"/>
      <c r="M30" s="64"/>
      <c r="N30" s="64"/>
      <c r="O30" s="64"/>
      <c r="P30" s="84"/>
      <c r="Q30" s="21"/>
      <c r="R30" s="21"/>
      <c r="S30" s="19"/>
    </row>
    <row r="31" spans="1:23" s="7" customFormat="1" ht="129.94999999999999" customHeight="1">
      <c r="A31" s="56">
        <v>45646</v>
      </c>
      <c r="B31" s="75" t="s">
        <v>20</v>
      </c>
      <c r="C31" s="87" t="s">
        <v>82</v>
      </c>
      <c r="D31" s="4" t="s">
        <v>229</v>
      </c>
      <c r="E31" s="3" t="s">
        <v>263</v>
      </c>
      <c r="F31" s="4" t="s">
        <v>275</v>
      </c>
      <c r="G31" s="4" t="s">
        <v>127</v>
      </c>
      <c r="H31" s="3" t="s">
        <v>47</v>
      </c>
      <c r="I31" s="69" t="s">
        <v>10</v>
      </c>
      <c r="J31" s="3" t="s">
        <v>89</v>
      </c>
      <c r="K31" s="71"/>
      <c r="L31" s="53">
        <v>6.5</v>
      </c>
      <c r="M31" s="53">
        <v>2.4</v>
      </c>
      <c r="N31" s="53">
        <v>2.4</v>
      </c>
      <c r="O31" s="53">
        <v>2.9</v>
      </c>
      <c r="P31" s="73">
        <f t="shared" ref="P31" si="1">L31*70+M31*70+N31*25+O31*45</f>
        <v>813.5</v>
      </c>
      <c r="Q31" s="10"/>
      <c r="R31" s="10"/>
    </row>
    <row r="32" spans="1:23" s="21" customFormat="1" ht="39.950000000000003" customHeight="1" thickBot="1">
      <c r="A32" s="85"/>
      <c r="B32" s="86"/>
      <c r="C32" s="88"/>
      <c r="D32" s="25" t="s">
        <v>75</v>
      </c>
      <c r="E32" s="25" t="s">
        <v>264</v>
      </c>
      <c r="F32" s="25" t="s">
        <v>276</v>
      </c>
      <c r="G32" s="23" t="s">
        <v>183</v>
      </c>
      <c r="H32" s="23" t="s">
        <v>296</v>
      </c>
      <c r="I32" s="114"/>
      <c r="J32" s="25" t="s">
        <v>204</v>
      </c>
      <c r="K32" s="89"/>
      <c r="L32" s="54"/>
      <c r="M32" s="54"/>
      <c r="N32" s="54"/>
      <c r="O32" s="54"/>
      <c r="P32" s="84"/>
    </row>
    <row r="33" spans="1:20" s="7" customFormat="1" ht="129.94999999999999" customHeight="1">
      <c r="A33" s="55">
        <v>45649</v>
      </c>
      <c r="B33" s="78" t="s">
        <v>16</v>
      </c>
      <c r="C33" s="59" t="s">
        <v>32</v>
      </c>
      <c r="D33" s="2" t="s">
        <v>44</v>
      </c>
      <c r="E33" s="27" t="s">
        <v>269</v>
      </c>
      <c r="F33" s="27" t="s">
        <v>271</v>
      </c>
      <c r="G33" s="27" t="s">
        <v>248</v>
      </c>
      <c r="H33" s="27" t="s">
        <v>74</v>
      </c>
      <c r="I33" s="81" t="s">
        <v>25</v>
      </c>
      <c r="J33" s="27" t="s">
        <v>157</v>
      </c>
      <c r="K33" s="61"/>
      <c r="L33" s="63">
        <v>6.5</v>
      </c>
      <c r="M33" s="63">
        <v>2.5</v>
      </c>
      <c r="N33" s="63">
        <v>2.1</v>
      </c>
      <c r="O33" s="63">
        <v>2.8</v>
      </c>
      <c r="P33" s="83">
        <f>L33*70+M33*70+N33*25+O33*45</f>
        <v>808.5</v>
      </c>
      <c r="Q33" s="10"/>
      <c r="R33" s="10"/>
    </row>
    <row r="34" spans="1:20" s="21" customFormat="1" ht="39.950000000000003" customHeight="1">
      <c r="A34" s="77"/>
      <c r="B34" s="79"/>
      <c r="C34" s="60"/>
      <c r="D34" s="23" t="s">
        <v>46</v>
      </c>
      <c r="E34" s="23" t="s">
        <v>270</v>
      </c>
      <c r="F34" s="23" t="s">
        <v>272</v>
      </c>
      <c r="G34" s="23" t="s">
        <v>249</v>
      </c>
      <c r="H34" s="23" t="s">
        <v>149</v>
      </c>
      <c r="I34" s="82"/>
      <c r="J34" s="23" t="s">
        <v>158</v>
      </c>
      <c r="K34" s="80"/>
      <c r="L34" s="64"/>
      <c r="M34" s="64"/>
      <c r="N34" s="64"/>
      <c r="O34" s="64"/>
      <c r="P34" s="84"/>
    </row>
    <row r="35" spans="1:20" s="7" customFormat="1" ht="129.94999999999999" customHeight="1">
      <c r="A35" s="56">
        <v>45650</v>
      </c>
      <c r="B35" s="75" t="s">
        <v>17</v>
      </c>
      <c r="C35" s="68" t="s">
        <v>15</v>
      </c>
      <c r="D35" s="3" t="s">
        <v>38</v>
      </c>
      <c r="E35" s="4" t="s">
        <v>194</v>
      </c>
      <c r="F35" s="31" t="s">
        <v>39</v>
      </c>
      <c r="G35" s="31" t="s">
        <v>282</v>
      </c>
      <c r="H35" s="4" t="s">
        <v>185</v>
      </c>
      <c r="I35" s="69" t="s">
        <v>10</v>
      </c>
      <c r="J35" s="3" t="s">
        <v>21</v>
      </c>
      <c r="K35" s="71"/>
      <c r="L35" s="53">
        <v>6.4</v>
      </c>
      <c r="M35" s="53">
        <v>2.2999999999999998</v>
      </c>
      <c r="N35" s="53">
        <v>2.4</v>
      </c>
      <c r="O35" s="53">
        <v>2.9</v>
      </c>
      <c r="P35" s="73">
        <f>L35*70+M35*70+N35*25+O35*45</f>
        <v>799.5</v>
      </c>
      <c r="Q35" s="10"/>
      <c r="R35" s="10"/>
      <c r="S35" s="41"/>
    </row>
    <row r="36" spans="1:20" s="21" customFormat="1" ht="39.950000000000003" customHeight="1" thickBot="1">
      <c r="A36" s="56"/>
      <c r="B36" s="76"/>
      <c r="C36" s="60"/>
      <c r="D36" s="19" t="s">
        <v>49</v>
      </c>
      <c r="E36" s="19" t="s">
        <v>195</v>
      </c>
      <c r="F36" s="19" t="s">
        <v>184</v>
      </c>
      <c r="G36" s="19" t="s">
        <v>283</v>
      </c>
      <c r="H36" s="19" t="s">
        <v>154</v>
      </c>
      <c r="I36" s="70"/>
      <c r="J36" s="19" t="s">
        <v>189</v>
      </c>
      <c r="K36" s="72"/>
      <c r="L36" s="64"/>
      <c r="M36" s="64"/>
      <c r="N36" s="64"/>
      <c r="O36" s="64"/>
      <c r="P36" s="74"/>
      <c r="S36" s="42"/>
    </row>
    <row r="37" spans="1:20" s="8" customFormat="1" ht="129.94999999999999" customHeight="1">
      <c r="A37" s="56">
        <v>45651</v>
      </c>
      <c r="B37" s="75" t="s">
        <v>18</v>
      </c>
      <c r="C37" s="49" t="s">
        <v>110</v>
      </c>
      <c r="D37" s="4" t="s">
        <v>67</v>
      </c>
      <c r="E37" s="4" t="s">
        <v>131</v>
      </c>
      <c r="F37" s="31" t="s">
        <v>130</v>
      </c>
      <c r="G37" s="31" t="s">
        <v>150</v>
      </c>
      <c r="H37" s="31" t="s">
        <v>186</v>
      </c>
      <c r="I37" s="69" t="s">
        <v>12</v>
      </c>
      <c r="J37" s="3" t="s">
        <v>100</v>
      </c>
      <c r="K37" s="71"/>
      <c r="L37" s="53">
        <v>6.6</v>
      </c>
      <c r="M37" s="53">
        <v>2.5</v>
      </c>
      <c r="N37" s="53">
        <v>2.1</v>
      </c>
      <c r="O37" s="53">
        <v>2.9</v>
      </c>
      <c r="P37" s="73">
        <f>L37*70+M37*70+N37*25+O37*45</f>
        <v>820</v>
      </c>
      <c r="Q37" s="65"/>
      <c r="R37" s="10"/>
      <c r="S37" s="43"/>
      <c r="T37" s="43"/>
    </row>
    <row r="38" spans="1:20" s="22" customFormat="1" ht="39.950000000000003" customHeight="1" thickBot="1">
      <c r="A38" s="56"/>
      <c r="B38" s="76"/>
      <c r="C38" s="52"/>
      <c r="D38" s="19" t="s">
        <v>68</v>
      </c>
      <c r="E38" s="19" t="s">
        <v>254</v>
      </c>
      <c r="F38" s="19" t="s">
        <v>297</v>
      </c>
      <c r="G38" s="19" t="s">
        <v>151</v>
      </c>
      <c r="H38" s="19" t="s">
        <v>187</v>
      </c>
      <c r="I38" s="70"/>
      <c r="J38" s="19" t="s">
        <v>203</v>
      </c>
      <c r="K38" s="72"/>
      <c r="L38" s="64"/>
      <c r="M38" s="64"/>
      <c r="N38" s="64"/>
      <c r="O38" s="64"/>
      <c r="P38" s="74"/>
      <c r="Q38" s="66"/>
      <c r="R38" s="21"/>
    </row>
    <row r="39" spans="1:20" s="7" customFormat="1" ht="129.94999999999999" customHeight="1">
      <c r="A39" s="56">
        <v>45652</v>
      </c>
      <c r="B39" s="67" t="s">
        <v>19</v>
      </c>
      <c r="C39" s="68" t="s">
        <v>40</v>
      </c>
      <c r="D39" s="4" t="s">
        <v>230</v>
      </c>
      <c r="E39" s="4" t="s">
        <v>265</v>
      </c>
      <c r="F39" s="4" t="s">
        <v>129</v>
      </c>
      <c r="G39" s="4" t="s">
        <v>152</v>
      </c>
      <c r="H39" s="4" t="s">
        <v>267</v>
      </c>
      <c r="I39" s="69" t="s">
        <v>10</v>
      </c>
      <c r="J39" s="3" t="s">
        <v>101</v>
      </c>
      <c r="K39" s="71"/>
      <c r="L39" s="53">
        <v>6.4</v>
      </c>
      <c r="M39" s="53">
        <v>2.4</v>
      </c>
      <c r="N39" s="53">
        <v>2.4</v>
      </c>
      <c r="O39" s="53">
        <v>2.8</v>
      </c>
      <c r="P39" s="73">
        <f t="shared" ref="P39" si="2">L39*70+M39*70+N39*25+O39*45</f>
        <v>802</v>
      </c>
      <c r="Q39" s="10"/>
      <c r="R39" s="10"/>
    </row>
    <row r="40" spans="1:20" s="21" customFormat="1" ht="39.950000000000003" customHeight="1" thickBot="1">
      <c r="A40" s="56"/>
      <c r="B40" s="58"/>
      <c r="C40" s="60"/>
      <c r="D40" s="19" t="s">
        <v>231</v>
      </c>
      <c r="E40" s="19" t="s">
        <v>266</v>
      </c>
      <c r="F40" s="19" t="s">
        <v>253</v>
      </c>
      <c r="G40" s="19" t="s">
        <v>153</v>
      </c>
      <c r="H40" s="19" t="s">
        <v>268</v>
      </c>
      <c r="I40" s="70"/>
      <c r="J40" s="19" t="s">
        <v>202</v>
      </c>
      <c r="K40" s="72"/>
      <c r="L40" s="64"/>
      <c r="M40" s="64"/>
      <c r="N40" s="64"/>
      <c r="O40" s="64"/>
      <c r="P40" s="74"/>
    </row>
    <row r="41" spans="1:20" s="1" customFormat="1" ht="129.94999999999999" customHeight="1" thickTop="1">
      <c r="A41" s="56">
        <v>45653</v>
      </c>
      <c r="B41" s="75" t="s">
        <v>20</v>
      </c>
      <c r="C41" s="68" t="s">
        <v>15</v>
      </c>
      <c r="D41" s="4" t="s">
        <v>71</v>
      </c>
      <c r="E41" s="4" t="s">
        <v>70</v>
      </c>
      <c r="F41" s="4" t="s">
        <v>260</v>
      </c>
      <c r="G41" s="4" t="s">
        <v>261</v>
      </c>
      <c r="H41" s="4" t="s">
        <v>277</v>
      </c>
      <c r="I41" s="98" t="s">
        <v>10</v>
      </c>
      <c r="J41" s="3" t="s">
        <v>102</v>
      </c>
      <c r="K41" s="120" t="s">
        <v>299</v>
      </c>
      <c r="L41" s="53">
        <v>6.4</v>
      </c>
      <c r="M41" s="53">
        <v>2.4</v>
      </c>
      <c r="N41" s="53">
        <v>2.2999999999999998</v>
      </c>
      <c r="O41" s="53">
        <v>2.9</v>
      </c>
      <c r="P41" s="73">
        <f>L41*70+M41*70+N41*25+O41*45</f>
        <v>804</v>
      </c>
      <c r="Q41" s="11"/>
    </row>
    <row r="42" spans="1:20" s="9" customFormat="1" ht="39.950000000000003" customHeight="1" thickBot="1">
      <c r="A42" s="85"/>
      <c r="B42" s="86"/>
      <c r="C42" s="93"/>
      <c r="D42" s="25" t="s">
        <v>73</v>
      </c>
      <c r="E42" s="25" t="s">
        <v>200</v>
      </c>
      <c r="F42" s="25" t="s">
        <v>252</v>
      </c>
      <c r="G42" s="25" t="s">
        <v>262</v>
      </c>
      <c r="H42" s="25" t="s">
        <v>278</v>
      </c>
      <c r="I42" s="119"/>
      <c r="J42" s="25" t="s">
        <v>103</v>
      </c>
      <c r="K42" s="121"/>
      <c r="L42" s="54"/>
      <c r="M42" s="54"/>
      <c r="N42" s="54"/>
      <c r="O42" s="54"/>
      <c r="P42" s="113"/>
    </row>
    <row r="43" spans="1:20" s="12" customFormat="1" ht="129.94999999999999" customHeight="1">
      <c r="A43" s="55">
        <v>45656</v>
      </c>
      <c r="B43" s="57" t="s">
        <v>16</v>
      </c>
      <c r="C43" s="59" t="s">
        <v>15</v>
      </c>
      <c r="D43" s="2" t="s">
        <v>281</v>
      </c>
      <c r="E43" s="2" t="s">
        <v>284</v>
      </c>
      <c r="F43" s="2" t="s">
        <v>53</v>
      </c>
      <c r="G43" s="2" t="s">
        <v>156</v>
      </c>
      <c r="H43" s="27" t="s">
        <v>24</v>
      </c>
      <c r="I43" s="103" t="s">
        <v>25</v>
      </c>
      <c r="J43" s="27" t="s">
        <v>104</v>
      </c>
      <c r="K43" s="61"/>
      <c r="L43" s="63">
        <v>6.5</v>
      </c>
      <c r="M43" s="63">
        <v>2.4</v>
      </c>
      <c r="N43" s="63">
        <v>2.2000000000000002</v>
      </c>
      <c r="O43" s="63">
        <v>2.8</v>
      </c>
      <c r="P43" s="83">
        <f>L43*70+M43*70+N43*25+O43*45</f>
        <v>804</v>
      </c>
      <c r="Q43" s="10"/>
      <c r="R43" s="10"/>
    </row>
    <row r="44" spans="1:20" s="9" customFormat="1" ht="39.950000000000003" customHeight="1">
      <c r="A44" s="56"/>
      <c r="B44" s="58"/>
      <c r="C44" s="60"/>
      <c r="D44" s="19" t="s">
        <v>43</v>
      </c>
      <c r="E44" s="19" t="s">
        <v>285</v>
      </c>
      <c r="F44" s="19" t="s">
        <v>250</v>
      </c>
      <c r="G44" s="19" t="s">
        <v>155</v>
      </c>
      <c r="H44" s="19" t="s">
        <v>52</v>
      </c>
      <c r="I44" s="104"/>
      <c r="J44" s="19" t="s">
        <v>105</v>
      </c>
      <c r="K44" s="62"/>
      <c r="L44" s="64"/>
      <c r="M44" s="64"/>
      <c r="N44" s="64"/>
      <c r="O44" s="64"/>
      <c r="P44" s="74"/>
    </row>
    <row r="45" spans="1:20" s="12" customFormat="1" ht="129.94999999999999" customHeight="1">
      <c r="A45" s="56">
        <v>45657</v>
      </c>
      <c r="B45" s="75" t="s">
        <v>17</v>
      </c>
      <c r="C45" s="68" t="s">
        <v>37</v>
      </c>
      <c r="D45" s="3" t="s">
        <v>69</v>
      </c>
      <c r="E45" s="4" t="s">
        <v>192</v>
      </c>
      <c r="F45" s="4" t="s">
        <v>181</v>
      </c>
      <c r="G45" s="4" t="s">
        <v>216</v>
      </c>
      <c r="H45" s="4" t="s">
        <v>191</v>
      </c>
      <c r="I45" s="69" t="s">
        <v>35</v>
      </c>
      <c r="J45" s="3" t="s">
        <v>106</v>
      </c>
      <c r="K45" s="91"/>
      <c r="L45" s="53">
        <v>6.4</v>
      </c>
      <c r="M45" s="53">
        <v>2.5</v>
      </c>
      <c r="N45" s="53">
        <v>2.4</v>
      </c>
      <c r="O45" s="53">
        <v>2.9</v>
      </c>
      <c r="P45" s="73">
        <f>L45*70+M45*70+N45*25+O45*45</f>
        <v>813.5</v>
      </c>
      <c r="Q45" s="10"/>
      <c r="R45" s="10"/>
    </row>
    <row r="46" spans="1:20" s="9" customFormat="1" ht="39.950000000000003" customHeight="1">
      <c r="A46" s="56"/>
      <c r="B46" s="76"/>
      <c r="C46" s="60"/>
      <c r="D46" s="19" t="s">
        <v>251</v>
      </c>
      <c r="E46" s="19" t="s">
        <v>193</v>
      </c>
      <c r="F46" s="19" t="s">
        <v>188</v>
      </c>
      <c r="G46" s="19" t="s">
        <v>217</v>
      </c>
      <c r="H46" s="19" t="s">
        <v>190</v>
      </c>
      <c r="I46" s="70"/>
      <c r="J46" s="19" t="s">
        <v>201</v>
      </c>
      <c r="K46" s="102"/>
      <c r="L46" s="64"/>
      <c r="M46" s="64"/>
      <c r="N46" s="64"/>
      <c r="O46" s="64"/>
      <c r="P46" s="74"/>
    </row>
    <row r="47" spans="1:20" ht="129" customHeight="1">
      <c r="A47" s="115" t="s">
        <v>133</v>
      </c>
      <c r="B47" s="116"/>
      <c r="C47" s="116"/>
      <c r="D47" s="116"/>
      <c r="E47" s="116"/>
      <c r="F47" s="116"/>
      <c r="G47" s="116"/>
      <c r="H47" s="116"/>
      <c r="I47" s="116"/>
      <c r="J47" s="117" t="s">
        <v>134</v>
      </c>
      <c r="K47" s="118"/>
      <c r="L47" s="118"/>
      <c r="M47" s="118"/>
      <c r="N47" s="118"/>
      <c r="O47" s="118"/>
      <c r="P47" s="118"/>
    </row>
  </sheetData>
  <mergeCells count="223">
    <mergeCell ref="A47:I47"/>
    <mergeCell ref="J47:P47"/>
    <mergeCell ref="P41:P42"/>
    <mergeCell ref="I43:I44"/>
    <mergeCell ref="P43:P44"/>
    <mergeCell ref="A45:A46"/>
    <mergeCell ref="B45:B46"/>
    <mergeCell ref="C45:C46"/>
    <mergeCell ref="I45:I46"/>
    <mergeCell ref="K45:K46"/>
    <mergeCell ref="L45:L46"/>
    <mergeCell ref="M45:M46"/>
    <mergeCell ref="N45:N46"/>
    <mergeCell ref="O45:O46"/>
    <mergeCell ref="P45:P46"/>
    <mergeCell ref="A41:A42"/>
    <mergeCell ref="B41:B42"/>
    <mergeCell ref="C41:C42"/>
    <mergeCell ref="I41:I42"/>
    <mergeCell ref="K41:K42"/>
    <mergeCell ref="L41:L42"/>
    <mergeCell ref="M43:M44"/>
    <mergeCell ref="N43:N44"/>
    <mergeCell ref="O43:O44"/>
    <mergeCell ref="P21:P22"/>
    <mergeCell ref="I23:I24"/>
    <mergeCell ref="P23:P24"/>
    <mergeCell ref="I25:I26"/>
    <mergeCell ref="P25:P26"/>
    <mergeCell ref="P27:P28"/>
    <mergeCell ref="I29:I30"/>
    <mergeCell ref="P29:P30"/>
    <mergeCell ref="I31:I32"/>
    <mergeCell ref="P31:P32"/>
    <mergeCell ref="P5:P6"/>
    <mergeCell ref="I7:I8"/>
    <mergeCell ref="P7:P8"/>
    <mergeCell ref="I9:I10"/>
    <mergeCell ref="P9:P10"/>
    <mergeCell ref="I11:I12"/>
    <mergeCell ref="P11:P12"/>
    <mergeCell ref="P17:P18"/>
    <mergeCell ref="I19:I20"/>
    <mergeCell ref="P19:P20"/>
    <mergeCell ref="P13:P14"/>
    <mergeCell ref="A1:P1"/>
    <mergeCell ref="E2:H2"/>
    <mergeCell ref="A3:A4"/>
    <mergeCell ref="B3:B4"/>
    <mergeCell ref="C3:C4"/>
    <mergeCell ref="I3:I4"/>
    <mergeCell ref="K3:K4"/>
    <mergeCell ref="L3:L4"/>
    <mergeCell ref="M3:M4"/>
    <mergeCell ref="N3:N4"/>
    <mergeCell ref="O3:O4"/>
    <mergeCell ref="P3:P4"/>
    <mergeCell ref="A5:A6"/>
    <mergeCell ref="B5:B6"/>
    <mergeCell ref="C5:C6"/>
    <mergeCell ref="K5:K6"/>
    <mergeCell ref="L5:L6"/>
    <mergeCell ref="M5:M6"/>
    <mergeCell ref="N5:N6"/>
    <mergeCell ref="O5:O6"/>
    <mergeCell ref="A7:A8"/>
    <mergeCell ref="B7:B8"/>
    <mergeCell ref="C7:C8"/>
    <mergeCell ref="K7:K8"/>
    <mergeCell ref="L7:L8"/>
    <mergeCell ref="M7:M8"/>
    <mergeCell ref="N7:N8"/>
    <mergeCell ref="O7:O8"/>
    <mergeCell ref="I5:I6"/>
    <mergeCell ref="A9:A10"/>
    <mergeCell ref="B9:B10"/>
    <mergeCell ref="C9:C10"/>
    <mergeCell ref="K9:K10"/>
    <mergeCell ref="L9:L10"/>
    <mergeCell ref="M9:M10"/>
    <mergeCell ref="N9:N10"/>
    <mergeCell ref="O9:O10"/>
    <mergeCell ref="A11:A12"/>
    <mergeCell ref="B11:B12"/>
    <mergeCell ref="C11:C12"/>
    <mergeCell ref="K11:K12"/>
    <mergeCell ref="L11:L12"/>
    <mergeCell ref="M11:M12"/>
    <mergeCell ref="N11:N12"/>
    <mergeCell ref="O11:O12"/>
    <mergeCell ref="Q13:Q14"/>
    <mergeCell ref="A15:A16"/>
    <mergeCell ref="B15:B16"/>
    <mergeCell ref="C15:C16"/>
    <mergeCell ref="I15:I16"/>
    <mergeCell ref="K15:K16"/>
    <mergeCell ref="L15:L16"/>
    <mergeCell ref="M15:M16"/>
    <mergeCell ref="P15:P16"/>
    <mergeCell ref="N15:N16"/>
    <mergeCell ref="O15:O16"/>
    <mergeCell ref="A13:A14"/>
    <mergeCell ref="B13:B14"/>
    <mergeCell ref="C13:C14"/>
    <mergeCell ref="I13:I14"/>
    <mergeCell ref="K13:K14"/>
    <mergeCell ref="L13:L14"/>
    <mergeCell ref="M13:M14"/>
    <mergeCell ref="N13:N14"/>
    <mergeCell ref="O13:O14"/>
    <mergeCell ref="A17:A18"/>
    <mergeCell ref="B17:B18"/>
    <mergeCell ref="I17:I18"/>
    <mergeCell ref="K17:K18"/>
    <mergeCell ref="L17:L18"/>
    <mergeCell ref="M17:M18"/>
    <mergeCell ref="N17:N18"/>
    <mergeCell ref="O17:O18"/>
    <mergeCell ref="A19:A20"/>
    <mergeCell ref="B19:B20"/>
    <mergeCell ref="C19:C20"/>
    <mergeCell ref="K19:K20"/>
    <mergeCell ref="L19:L20"/>
    <mergeCell ref="M19:M20"/>
    <mergeCell ref="N19:N20"/>
    <mergeCell ref="O19:O20"/>
    <mergeCell ref="A21:A22"/>
    <mergeCell ref="B21:B22"/>
    <mergeCell ref="C21:C22"/>
    <mergeCell ref="K21:K22"/>
    <mergeCell ref="L21:L22"/>
    <mergeCell ref="M21:M22"/>
    <mergeCell ref="N21:N22"/>
    <mergeCell ref="O21:O22"/>
    <mergeCell ref="A23:A24"/>
    <mergeCell ref="B23:B24"/>
    <mergeCell ref="C23:C24"/>
    <mergeCell ref="K23:K24"/>
    <mergeCell ref="L23:L24"/>
    <mergeCell ref="M23:M24"/>
    <mergeCell ref="N23:N24"/>
    <mergeCell ref="O23:O24"/>
    <mergeCell ref="I21:I22"/>
    <mergeCell ref="A25:A26"/>
    <mergeCell ref="B25:B26"/>
    <mergeCell ref="C25:C26"/>
    <mergeCell ref="K25:K26"/>
    <mergeCell ref="L25:L26"/>
    <mergeCell ref="M25:M26"/>
    <mergeCell ref="N25:N26"/>
    <mergeCell ref="O25:O26"/>
    <mergeCell ref="A27:A28"/>
    <mergeCell ref="B27:B28"/>
    <mergeCell ref="I27:I28"/>
    <mergeCell ref="K27:K28"/>
    <mergeCell ref="L27:L28"/>
    <mergeCell ref="M27:M28"/>
    <mergeCell ref="N27:N28"/>
    <mergeCell ref="O27:O28"/>
    <mergeCell ref="A29:A30"/>
    <mergeCell ref="B29:B30"/>
    <mergeCell ref="C29:C30"/>
    <mergeCell ref="K29:K30"/>
    <mergeCell ref="L29:L30"/>
    <mergeCell ref="M29:M30"/>
    <mergeCell ref="N29:N30"/>
    <mergeCell ref="O29:O30"/>
    <mergeCell ref="A31:A32"/>
    <mergeCell ref="B31:B32"/>
    <mergeCell ref="C31:C32"/>
    <mergeCell ref="K31:K32"/>
    <mergeCell ref="L31:L32"/>
    <mergeCell ref="M31:M32"/>
    <mergeCell ref="N31:N32"/>
    <mergeCell ref="O31:O32"/>
    <mergeCell ref="M37:M38"/>
    <mergeCell ref="N37:N38"/>
    <mergeCell ref="O37:O38"/>
    <mergeCell ref="P37:P38"/>
    <mergeCell ref="A33:A34"/>
    <mergeCell ref="B33:B34"/>
    <mergeCell ref="C33:C34"/>
    <mergeCell ref="K33:K34"/>
    <mergeCell ref="L33:L34"/>
    <mergeCell ref="M33:M34"/>
    <mergeCell ref="N33:N34"/>
    <mergeCell ref="O33:O34"/>
    <mergeCell ref="A35:A36"/>
    <mergeCell ref="B35:B36"/>
    <mergeCell ref="C35:C36"/>
    <mergeCell ref="K35:K36"/>
    <mergeCell ref="L35:L36"/>
    <mergeCell ref="M35:M36"/>
    <mergeCell ref="N35:N36"/>
    <mergeCell ref="O35:O36"/>
    <mergeCell ref="I33:I34"/>
    <mergeCell ref="P33:P34"/>
    <mergeCell ref="I35:I36"/>
    <mergeCell ref="P35:P36"/>
    <mergeCell ref="M41:M42"/>
    <mergeCell ref="N41:N42"/>
    <mergeCell ref="O41:O42"/>
    <mergeCell ref="A43:A44"/>
    <mergeCell ref="B43:B44"/>
    <mergeCell ref="C43:C44"/>
    <mergeCell ref="K43:K44"/>
    <mergeCell ref="L43:L44"/>
    <mergeCell ref="Q37:Q38"/>
    <mergeCell ref="A39:A40"/>
    <mergeCell ref="B39:B40"/>
    <mergeCell ref="C39:C40"/>
    <mergeCell ref="I39:I40"/>
    <mergeCell ref="K39:K40"/>
    <mergeCell ref="L39:L40"/>
    <mergeCell ref="P39:P40"/>
    <mergeCell ref="M39:M40"/>
    <mergeCell ref="N39:N40"/>
    <mergeCell ref="O39:O40"/>
    <mergeCell ref="A37:A38"/>
    <mergeCell ref="B37:B38"/>
    <mergeCell ref="I37:I38"/>
    <mergeCell ref="K37:K38"/>
    <mergeCell ref="L37:L38"/>
  </mergeCells>
  <phoneticPr fontId="1" type="noConversion"/>
  <printOptions horizontalCentered="1" verticalCentered="1"/>
  <pageMargins left="0" right="0" top="0" bottom="0" header="0" footer="0"/>
  <pageSetup paperSize="9" scale="20" orientation="portrait" r:id="rId1"/>
  <headerFooter scaleWithDoc="0">
    <oddHeader>&amp;L&amp;G</oddHeader>
  </headerFooter>
  <drawing r:id="rId2"/>
  <legacyDrawingHF r:id="rId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工作表</vt:lpstr>
      </vt:variant>
      <vt:variant>
        <vt:i4>1</vt:i4>
      </vt:variant>
      <vt:variant>
        <vt:lpstr>具名範圍</vt:lpstr>
      </vt:variant>
      <vt:variant>
        <vt:i4>1</vt:i4>
      </vt:variant>
    </vt:vector>
  </HeadingPairs>
  <TitlesOfParts>
    <vt:vector size="2" baseType="lpstr">
      <vt:lpstr>公版素食</vt:lpstr>
      <vt:lpstr>公版素食!Print_Area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office2</dc:creator>
  <cp:lastModifiedBy>User</cp:lastModifiedBy>
  <cp:lastPrinted>2024-11-11T05:05:21Z</cp:lastPrinted>
  <dcterms:created xsi:type="dcterms:W3CDTF">2019-06-17T23:59:09Z</dcterms:created>
  <dcterms:modified xsi:type="dcterms:W3CDTF">2024-11-12T03:09:57Z</dcterms:modified>
</cp:coreProperties>
</file>