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SynologyDrive\新工作\菜單\114.01\"/>
    </mc:Choice>
  </mc:AlternateContent>
  <xr:revisionPtr revIDLastSave="0" documentId="13_ncr:1_{7E6CD6AF-A0AB-48C9-8421-6E268119987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公版素食" sheetId="7" r:id="rId1"/>
  </sheets>
  <definedNames>
    <definedName name="_xlnm.Print_Area" localSheetId="0">公版素食!$A$1:$P$60</definedName>
  </definedNames>
  <calcPr calcId="191029"/>
</workbook>
</file>

<file path=xl/calcChain.xml><?xml version="1.0" encoding="utf-8"?>
<calcChain xmlns="http://schemas.openxmlformats.org/spreadsheetml/2006/main">
  <c r="P56" i="7" l="1"/>
  <c r="P54" i="7"/>
  <c r="P48" i="7"/>
  <c r="P46" i="7"/>
  <c r="P44" i="7"/>
  <c r="P42" i="7"/>
  <c r="P40" i="7"/>
  <c r="P52" i="7"/>
  <c r="P50" i="7"/>
  <c r="P38" i="7"/>
  <c r="P36" i="7"/>
  <c r="P34" i="7"/>
  <c r="P32" i="7"/>
  <c r="P29" i="7"/>
  <c r="P27" i="7"/>
  <c r="P25" i="7"/>
  <c r="P23" i="7"/>
  <c r="P21" i="7"/>
  <c r="P19" i="7"/>
  <c r="P17" i="7"/>
  <c r="P15" i="7"/>
  <c r="P13" i="7"/>
  <c r="P11" i="7"/>
  <c r="P9" i="7"/>
  <c r="P7" i="7"/>
  <c r="P5" i="7"/>
</calcChain>
</file>

<file path=xl/sharedStrings.xml><?xml version="1.0" encoding="utf-8"?>
<sst xmlns="http://schemas.openxmlformats.org/spreadsheetml/2006/main" count="439" uniqueCount="360">
  <si>
    <t>日期</t>
    <phoneticPr fontId="1" type="noConversion"/>
  </si>
  <si>
    <t>星期</t>
    <phoneticPr fontId="1" type="noConversion"/>
  </si>
  <si>
    <t>主食</t>
    <phoneticPr fontId="1" type="noConversion"/>
  </si>
  <si>
    <t>美味主菜</t>
    <phoneticPr fontId="1" type="noConversion"/>
  </si>
  <si>
    <t>全榖雜糧類 (份)</t>
    <phoneticPr fontId="1" type="noConversion"/>
  </si>
  <si>
    <t>豆魚蛋肉類  (份)</t>
    <phoneticPr fontId="1" type="noConversion"/>
  </si>
  <si>
    <t>蔬菜 (份)</t>
    <phoneticPr fontId="1" type="noConversion"/>
  </si>
  <si>
    <t>油脂與堅果類  (份)</t>
    <phoneticPr fontId="1" type="noConversion"/>
  </si>
  <si>
    <t>熱  量 (Kcal)</t>
    <phoneticPr fontId="1" type="noConversion"/>
  </si>
  <si>
    <t>一</t>
    <phoneticPr fontId="1" type="noConversion"/>
  </si>
  <si>
    <t>二</t>
    <phoneticPr fontId="1" type="noConversion"/>
  </si>
  <si>
    <t>有機
蔬菜</t>
    <phoneticPr fontId="1" type="noConversion"/>
  </si>
  <si>
    <t>三</t>
    <phoneticPr fontId="1" type="noConversion"/>
  </si>
  <si>
    <t>青菜</t>
    <phoneticPr fontId="1" type="noConversion"/>
  </si>
  <si>
    <t>四</t>
    <phoneticPr fontId="1" type="noConversion"/>
  </si>
  <si>
    <t>五</t>
    <phoneticPr fontId="1" type="noConversion"/>
  </si>
  <si>
    <t>有機
蔬菜</t>
  </si>
  <si>
    <t>美味副菜</t>
    <phoneticPr fontId="1" type="noConversion"/>
  </si>
  <si>
    <t>青菜</t>
  </si>
  <si>
    <t>花生麵筋</t>
  </si>
  <si>
    <t>花生.麵筋/煮</t>
  </si>
  <si>
    <t>梅菜筍干</t>
  </si>
  <si>
    <t>腐乳燜筍</t>
  </si>
  <si>
    <t>拔絲地瓜</t>
  </si>
  <si>
    <t>四方豆腐</t>
  </si>
  <si>
    <t>白飯</t>
  </si>
  <si>
    <t>五穀米飯</t>
  </si>
  <si>
    <t>玉米濃湯</t>
  </si>
  <si>
    <t>味噌豆腐湯</t>
  </si>
  <si>
    <t>貴族濃湯</t>
  </si>
  <si>
    <t>豆包/燒</t>
  </si>
  <si>
    <t>薑絲木耳</t>
  </si>
  <si>
    <t>拔絲地瓜</t>
    <phoneticPr fontId="1" type="noConversion"/>
  </si>
  <si>
    <t>清蒸芋頭</t>
    <phoneticPr fontId="1" type="noConversion"/>
  </si>
  <si>
    <t>芝麻海根</t>
  </si>
  <si>
    <t>素湯</t>
    <phoneticPr fontId="1" type="noConversion"/>
  </si>
  <si>
    <t>日式味噌湯</t>
  </si>
  <si>
    <t>非基改豆腐.味噌</t>
  </si>
  <si>
    <t>一</t>
  </si>
  <si>
    <t>產銷履歷蔬菜</t>
    <phoneticPr fontId="1" type="noConversion"/>
  </si>
  <si>
    <t>胚芽米飯</t>
  </si>
  <si>
    <t>小米蒸飯</t>
  </si>
  <si>
    <t>二</t>
  </si>
  <si>
    <t>黃金南瓜燒</t>
  </si>
  <si>
    <t>三</t>
  </si>
  <si>
    <t>四</t>
  </si>
  <si>
    <t>五</t>
  </si>
  <si>
    <t>彩椒百頁</t>
  </si>
  <si>
    <t>酸菜麵腸</t>
  </si>
  <si>
    <t>四方豆腐/燒</t>
  </si>
  <si>
    <t>酸菜.麵腸/炒</t>
  </si>
  <si>
    <t>芝麻.黑豆干/燒</t>
  </si>
  <si>
    <t>三杯油豆腐</t>
  </si>
  <si>
    <t>茄子燒</t>
  </si>
  <si>
    <t>三杯素肚</t>
  </si>
  <si>
    <t>醬燒海茸</t>
  </si>
  <si>
    <t>素肚/炒</t>
  </si>
  <si>
    <t>彩椒山藥</t>
  </si>
  <si>
    <t>四分干/燒</t>
  </si>
  <si>
    <t>百頁/燒</t>
  </si>
  <si>
    <t>芝麻.海帶根/燒</t>
  </si>
  <si>
    <t>鮮菇燴豆腐</t>
  </si>
  <si>
    <t>素甜條/炸</t>
  </si>
  <si>
    <t>沙茶燒素肚</t>
  </si>
  <si>
    <t>彩椒豆薯</t>
  </si>
  <si>
    <t>素肚/燒</t>
  </si>
  <si>
    <t>敏豆素肉絲</t>
  </si>
  <si>
    <t>白菜滷</t>
  </si>
  <si>
    <t>燕麥Q飯</t>
  </si>
  <si>
    <t>1/1</t>
    <phoneticPr fontId="1" type="noConversion"/>
  </si>
  <si>
    <t>1/2</t>
  </si>
  <si>
    <t>1/3</t>
  </si>
  <si>
    <t>1/6</t>
    <phoneticPr fontId="1" type="noConversion"/>
  </si>
  <si>
    <t>1/7</t>
    <phoneticPr fontId="1" type="noConversion"/>
  </si>
  <si>
    <t>1/8</t>
    <phoneticPr fontId="1" type="noConversion"/>
  </si>
  <si>
    <t>1/9</t>
    <phoneticPr fontId="1" type="noConversion"/>
  </si>
  <si>
    <t>1/10</t>
    <phoneticPr fontId="1" type="noConversion"/>
  </si>
  <si>
    <t>1/13</t>
    <phoneticPr fontId="1" type="noConversion"/>
  </si>
  <si>
    <t>1/14</t>
    <phoneticPr fontId="1" type="noConversion"/>
  </si>
  <si>
    <t>1/15</t>
    <phoneticPr fontId="1" type="noConversion"/>
  </si>
  <si>
    <t>1/16</t>
    <phoneticPr fontId="1" type="noConversion"/>
  </si>
  <si>
    <t>1/17</t>
    <phoneticPr fontId="1" type="noConversion"/>
  </si>
  <si>
    <t>1/20</t>
    <phoneticPr fontId="1" type="noConversion"/>
  </si>
  <si>
    <r>
      <rPr>
        <sz val="180"/>
        <color rgb="FFC00000"/>
        <rFont val="文鼎新藝體"/>
        <family val="3"/>
        <charset val="136"/>
      </rPr>
      <t xml:space="preserve">       </t>
    </r>
    <r>
      <rPr>
        <sz val="260"/>
        <color rgb="FF009200"/>
        <rFont val="文鼎中粗隸"/>
        <family val="3"/>
        <charset val="136"/>
      </rPr>
      <t>津味</t>
    </r>
    <r>
      <rPr>
        <sz val="120"/>
        <color rgb="FF009200"/>
        <rFont val="文鼎中粗隸"/>
        <family val="3"/>
        <charset val="136"/>
      </rPr>
      <t>優質素食餐盒</t>
    </r>
    <phoneticPr fontId="1" type="noConversion"/>
  </si>
  <si>
    <t>蕎麥米飯</t>
  </si>
  <si>
    <t>小薏仁飯</t>
  </si>
  <si>
    <t>三杯杏鮑菇</t>
  </si>
  <si>
    <t>大溪黑豆干</t>
  </si>
  <si>
    <t>清炒大頭菜</t>
    <phoneticPr fontId="1" type="noConversion"/>
  </si>
  <si>
    <t>蠔油素肚</t>
    <phoneticPr fontId="1" type="noConversion"/>
  </si>
  <si>
    <t>2/11</t>
  </si>
  <si>
    <t>2/12</t>
  </si>
  <si>
    <t>2/13</t>
  </si>
  <si>
    <t>2/14</t>
  </si>
  <si>
    <t>2/17</t>
  </si>
  <si>
    <t>2/18</t>
  </si>
  <si>
    <t>2/19</t>
  </si>
  <si>
    <t>2/20</t>
  </si>
  <si>
    <t>2/21</t>
  </si>
  <si>
    <t>2/24</t>
  </si>
  <si>
    <t>2/25</t>
  </si>
  <si>
    <t>2/26</t>
  </si>
  <si>
    <t>2/27</t>
  </si>
  <si>
    <t>2/28</t>
  </si>
  <si>
    <t>日式鍋燒麵</t>
  </si>
  <si>
    <t>麥片飯</t>
  </si>
  <si>
    <t>古早味油飯</t>
  </si>
  <si>
    <t>寒假開始 新年快樂 蛇年行大運</t>
    <phoneticPr fontId="1" type="noConversion"/>
  </si>
  <si>
    <t>2025元旦新年快樂</t>
    <phoneticPr fontId="1" type="noConversion"/>
  </si>
  <si>
    <t>228連假</t>
    <phoneticPr fontId="1" type="noConversion"/>
  </si>
  <si>
    <t>Q南瓜/燒</t>
  </si>
  <si>
    <t>芋香四喜</t>
  </si>
  <si>
    <t>油豆腐/燒</t>
  </si>
  <si>
    <t>Q茄子/燒</t>
  </si>
  <si>
    <t>海茸/炒</t>
  </si>
  <si>
    <t>鮮菇扁蒲</t>
  </si>
  <si>
    <t>Q山藥.Q彩椒/炒</t>
  </si>
  <si>
    <t>芹香芽菜</t>
  </si>
  <si>
    <t>Q芹菜.Q豆芽菜/炒</t>
  </si>
  <si>
    <t>Q杏鮑菇/燒</t>
  </si>
  <si>
    <t>繽紛珍珠</t>
  </si>
  <si>
    <t>Q玉米.Q紅蘿蔔..T毛豆/炒</t>
  </si>
  <si>
    <t>椒鹽素甜條</t>
  </si>
  <si>
    <t>Q木耳/炒</t>
  </si>
  <si>
    <t>Q香菇.豆腐/燴</t>
  </si>
  <si>
    <t>彩椒秀珍菇</t>
  </si>
  <si>
    <t>Q彩椒.Q秀珍菇/炒</t>
  </si>
  <si>
    <t>蜜燒芋頭</t>
  </si>
  <si>
    <t>Q芋頭/燒</t>
  </si>
  <si>
    <t>宮保鮮菇</t>
  </si>
  <si>
    <t>香菇.芹菜/炒</t>
  </si>
  <si>
    <t>醬燒麵腸</t>
  </si>
  <si>
    <t>麵腸/燒</t>
  </si>
  <si>
    <t>C花椰菜/炒</t>
  </si>
  <si>
    <t>Q彩椒.Q豆薯/炒</t>
  </si>
  <si>
    <t>海帶三絲</t>
  </si>
  <si>
    <t>T敏豆.素肉絲/炒</t>
  </si>
  <si>
    <t>Q高麗菜.年糕/炒</t>
  </si>
  <si>
    <t>蠔油麵腸</t>
  </si>
  <si>
    <t>Q大白菜.豆皮/滷</t>
  </si>
  <si>
    <t>冬瓜燒</t>
  </si>
  <si>
    <t>Q彩椒.百頁/燒</t>
  </si>
  <si>
    <t>Q冬瓜/燒</t>
  </si>
  <si>
    <t>三杯豆包</t>
  </si>
  <si>
    <t>彩椒杏菇</t>
  </si>
  <si>
    <t>Q彩椒.Q杏鮑菇/炒</t>
  </si>
  <si>
    <t>仙草汁.地瓜圓.綠豆</t>
  </si>
  <si>
    <t>金茸蔬菜湯</t>
  </si>
  <si>
    <t>海芽豆腐湯</t>
  </si>
  <si>
    <t>海帶芽.非基改豆腐</t>
  </si>
  <si>
    <t>花豆.包心粉圓.仙草汁</t>
  </si>
  <si>
    <t>紅豆湯</t>
    <phoneticPr fontId="1" type="noConversion"/>
  </si>
  <si>
    <t>T紅豆</t>
    <phoneticPr fontId="1" type="noConversion"/>
  </si>
  <si>
    <t>Q非基改玉米粒</t>
    <phoneticPr fontId="1" type="noConversion"/>
  </si>
  <si>
    <t>Q涼薯</t>
    <phoneticPr fontId="1" type="noConversion"/>
  </si>
  <si>
    <t>涼薯湯</t>
    <phoneticPr fontId="1" type="noConversion"/>
  </si>
  <si>
    <t>結頭菜湯</t>
    <phoneticPr fontId="1" type="noConversion"/>
  </si>
  <si>
    <t>Q結頭菜</t>
    <phoneticPr fontId="1" type="noConversion"/>
  </si>
  <si>
    <t>紫菜湯</t>
    <phoneticPr fontId="1" type="noConversion"/>
  </si>
  <si>
    <t>紫菜</t>
    <phoneticPr fontId="1" type="noConversion"/>
  </si>
  <si>
    <t>蜜豆燒仙草</t>
    <phoneticPr fontId="1" type="noConversion"/>
  </si>
  <si>
    <t>冬瓜湯</t>
    <phoneticPr fontId="1" type="noConversion"/>
  </si>
  <si>
    <t>Q冬瓜</t>
    <phoneticPr fontId="1" type="noConversion"/>
  </si>
  <si>
    <t>蔬菜湯</t>
    <phoneticPr fontId="1" type="noConversion"/>
  </si>
  <si>
    <t>Q大白菜.Q紅蘿蔔</t>
    <phoneticPr fontId="1" type="noConversion"/>
  </si>
  <si>
    <t>綠豆湯</t>
    <phoneticPr fontId="1" type="noConversion"/>
  </si>
  <si>
    <t>綠豆</t>
    <phoneticPr fontId="1" type="noConversion"/>
  </si>
  <si>
    <t>黃瓜湯</t>
    <phoneticPr fontId="1" type="noConversion"/>
  </si>
  <si>
    <t>Q大黃瓜</t>
    <phoneticPr fontId="1" type="noConversion"/>
  </si>
  <si>
    <t>白玉湯</t>
    <phoneticPr fontId="1" type="noConversion"/>
  </si>
  <si>
    <t>Q白蘿蔔</t>
    <phoneticPr fontId="1" type="noConversion"/>
  </si>
  <si>
    <t>黑糖地瓜湯</t>
    <phoneticPr fontId="1" type="noConversion"/>
  </si>
  <si>
    <t>T地瓜</t>
    <phoneticPr fontId="1" type="noConversion"/>
  </si>
  <si>
    <t>酸菜湯</t>
    <phoneticPr fontId="1" type="noConversion"/>
  </si>
  <si>
    <t>酸菜</t>
    <phoneticPr fontId="1" type="noConversion"/>
  </si>
  <si>
    <t>香菇湯</t>
    <phoneticPr fontId="1" type="noConversion"/>
  </si>
  <si>
    <t>Q香菇</t>
    <phoneticPr fontId="1" type="noConversion"/>
  </si>
  <si>
    <t>大瓜湯</t>
    <phoneticPr fontId="1" type="noConversion"/>
  </si>
  <si>
    <t>燒仙草</t>
    <phoneticPr fontId="1" type="noConversion"/>
  </si>
  <si>
    <t>Q金針菇.Q絲瓜</t>
    <phoneticPr fontId="1" type="noConversion"/>
  </si>
  <si>
    <t>主廚炒飯</t>
    <phoneticPr fontId="1" type="noConversion"/>
  </si>
  <si>
    <t>梅汁百頁</t>
    <phoneticPr fontId="1" type="noConversion"/>
  </si>
  <si>
    <t>百頁/燒</t>
    <phoneticPr fontId="1" type="noConversion"/>
  </si>
  <si>
    <t>塔香花干</t>
  </si>
  <si>
    <t>九層塔.蘭花干/燒</t>
  </si>
  <si>
    <t>四方油腐燒</t>
  </si>
  <si>
    <t>糖醋豆包</t>
    <phoneticPr fontId="1" type="noConversion"/>
  </si>
  <si>
    <t>醬燒百頁</t>
    <phoneticPr fontId="1" type="noConversion"/>
  </si>
  <si>
    <t>紅燒油腐</t>
    <phoneticPr fontId="1" type="noConversion"/>
  </si>
  <si>
    <t>香滷素肚</t>
    <phoneticPr fontId="1" type="noConversion"/>
  </si>
  <si>
    <t>素肚/滷</t>
    <phoneticPr fontId="1" type="noConversion"/>
  </si>
  <si>
    <t>芹香豆包</t>
    <phoneticPr fontId="1" type="noConversion"/>
  </si>
  <si>
    <t>豆包/燒</t>
    <phoneticPr fontId="1" type="noConversion"/>
  </si>
  <si>
    <t>紅燒洋芋</t>
    <phoneticPr fontId="1" type="noConversion"/>
  </si>
  <si>
    <t>Q馬鈴薯.Q紅蘿蔔/燒</t>
    <phoneticPr fontId="1" type="noConversion"/>
  </si>
  <si>
    <t>芝麻麵腸</t>
    <phoneticPr fontId="1" type="noConversion"/>
  </si>
  <si>
    <t>麵腸.芝麻/燒</t>
    <phoneticPr fontId="1" type="noConversion"/>
  </si>
  <si>
    <t>芽菜三絲</t>
    <phoneticPr fontId="1" type="noConversion"/>
  </si>
  <si>
    <t>Q豆芽菜.Q紅蘿蔔.Q木耳/炒</t>
    <phoneticPr fontId="1" type="noConversion"/>
  </si>
  <si>
    <t>Q大白菜.Q紅蘿蔔/滷</t>
  </si>
  <si>
    <t>Q芋頭.Q玉米.T毛豆.Q紅蘿蔔/煮</t>
    <phoneticPr fontId="1" type="noConversion"/>
  </si>
  <si>
    <t>大頭菜/炒</t>
    <phoneticPr fontId="1" type="noConversion"/>
  </si>
  <si>
    <t>木耳/燒</t>
    <phoneticPr fontId="1" type="noConversion"/>
  </si>
  <si>
    <t>毛豆烤麩</t>
    <phoneticPr fontId="1" type="noConversion"/>
  </si>
  <si>
    <t>白玉麵輪</t>
    <phoneticPr fontId="1" type="noConversion"/>
  </si>
  <si>
    <t>Q白蘿蔔.麵輪/煮</t>
    <phoneticPr fontId="1" type="noConversion"/>
  </si>
  <si>
    <t>枸杞山藥</t>
    <phoneticPr fontId="1" type="noConversion"/>
  </si>
  <si>
    <t>枸杞.Q山藥/炒</t>
    <phoneticPr fontId="1" type="noConversion"/>
  </si>
  <si>
    <t>高麗年糕</t>
    <phoneticPr fontId="1" type="noConversion"/>
  </si>
  <si>
    <t>酸甜木耳</t>
    <phoneticPr fontId="1" type="noConversion"/>
  </si>
  <si>
    <t>竹筍/燜</t>
    <phoneticPr fontId="1" type="noConversion"/>
  </si>
  <si>
    <t>絲瓜麵線</t>
    <phoneticPr fontId="1" type="noConversion"/>
  </si>
  <si>
    <t>Q絲瓜.麵線/煮</t>
    <phoneticPr fontId="1" type="noConversion"/>
  </si>
  <si>
    <t>小瓜秀珍菇</t>
    <phoneticPr fontId="1" type="noConversion"/>
  </si>
  <si>
    <t>Q秀珍菇.Q小黃瓜/炒</t>
    <phoneticPr fontId="1" type="noConversion"/>
  </si>
  <si>
    <t>四分干.海帶結/滷</t>
    <phoneticPr fontId="1" type="noConversion"/>
  </si>
  <si>
    <t>黑豆干.杏鮑菇/滷</t>
    <phoneticPr fontId="1" type="noConversion"/>
  </si>
  <si>
    <t>綜合燙</t>
    <phoneticPr fontId="1" type="noConversion"/>
  </si>
  <si>
    <t>紅絲高麗</t>
    <phoneticPr fontId="1" type="noConversion"/>
  </si>
  <si>
    <t>Q高麗菜.Q紅蘿蔔/炒</t>
    <phoneticPr fontId="1" type="noConversion"/>
  </si>
  <si>
    <t>時蔬冬粉</t>
    <phoneticPr fontId="1" type="noConversion"/>
  </si>
  <si>
    <t>冬粉.Q紅蘿蔔/炒</t>
    <phoneticPr fontId="1" type="noConversion"/>
  </si>
  <si>
    <t>關東煮</t>
    <phoneticPr fontId="1" type="noConversion"/>
  </si>
  <si>
    <t>Q白蘿蔔.Q紅蘿蔔/煮</t>
    <phoneticPr fontId="1" type="noConversion"/>
  </si>
  <si>
    <t>鮮炒蒲瓜</t>
    <phoneticPr fontId="1" type="noConversion"/>
  </si>
  <si>
    <t>Q蒲瓜/炒</t>
    <phoneticPr fontId="1" type="noConversion"/>
  </si>
  <si>
    <t>白菜麵筋</t>
    <phoneticPr fontId="1" type="noConversion"/>
  </si>
  <si>
    <t>Q大白菜.麵筋/煮</t>
    <phoneticPr fontId="1" type="noConversion"/>
  </si>
  <si>
    <t>脆炒如意芽</t>
    <phoneticPr fontId="1" type="noConversion"/>
  </si>
  <si>
    <t>Q豆芽菜.Q紅蘿蔔/炒</t>
    <phoneticPr fontId="1" type="noConversion"/>
  </si>
  <si>
    <t>Q馬鈴薯/燒</t>
    <phoneticPr fontId="1" type="noConversion"/>
  </si>
  <si>
    <t>鹹水時蔬</t>
    <phoneticPr fontId="1" type="noConversion"/>
  </si>
  <si>
    <t>Q高麗菜.Q木耳/燙</t>
    <phoneticPr fontId="1" type="noConversion"/>
  </si>
  <si>
    <t>香滷白菜</t>
    <phoneticPr fontId="1" type="noConversion"/>
  </si>
  <si>
    <t>毛豆素雞</t>
    <phoneticPr fontId="1" type="noConversion"/>
  </si>
  <si>
    <t>T毛豆.素雞/炒</t>
    <phoneticPr fontId="1" type="noConversion"/>
  </si>
  <si>
    <t>Q高麗菜.Q紅蘿蔔/炒</t>
    <phoneticPr fontId="1" type="noConversion"/>
  </si>
  <si>
    <t>紅絲高麗</t>
    <phoneticPr fontId="1" type="noConversion"/>
  </si>
  <si>
    <t>蜜汁四分干</t>
    <phoneticPr fontId="1" type="noConversion"/>
  </si>
  <si>
    <t>四分干/燒</t>
    <phoneticPr fontId="1" type="noConversion"/>
  </si>
  <si>
    <t>蔬菜粉絲</t>
    <phoneticPr fontId="1" type="noConversion"/>
  </si>
  <si>
    <t>Q高麗菜.冬粉/炒</t>
    <phoneticPr fontId="1" type="noConversion"/>
  </si>
  <si>
    <t>滷味燙</t>
  </si>
  <si>
    <t>滷味燙</t>
    <phoneticPr fontId="1" type="noConversion"/>
  </si>
  <si>
    <t>黑豆干.海帶結/滷</t>
  </si>
  <si>
    <t>Q香菇.Q大黃瓜/炒</t>
    <phoneticPr fontId="1" type="noConversion"/>
  </si>
  <si>
    <t>白玉煮</t>
    <phoneticPr fontId="1" type="noConversion"/>
  </si>
  <si>
    <t>Q白蘿蔔.Q紅蘿蔔/煮</t>
    <phoneticPr fontId="1" type="noConversion"/>
  </si>
  <si>
    <t>筍干麵輪</t>
    <phoneticPr fontId="1" type="noConversion"/>
  </si>
  <si>
    <t>筍干.麵輪/煮</t>
    <phoneticPr fontId="1" type="noConversion"/>
  </si>
  <si>
    <t>紅片蒲瓜</t>
    <phoneticPr fontId="1" type="noConversion"/>
  </si>
  <si>
    <t>Q蒲瓜.Q紅蘿蔔/煮</t>
    <phoneticPr fontId="1" type="noConversion"/>
  </si>
  <si>
    <t>芽菜干絲</t>
    <phoneticPr fontId="1" type="noConversion"/>
  </si>
  <si>
    <t>Q綠豆芽.白干絲/炒</t>
    <phoneticPr fontId="1" type="noConversion"/>
  </si>
  <si>
    <t>南瓜豆腐煲</t>
    <phoneticPr fontId="1" type="noConversion"/>
  </si>
  <si>
    <t>Q南瓜.豆腐/煮</t>
    <phoneticPr fontId="1" type="noConversion"/>
  </si>
  <si>
    <t>Q高麗菜.Q金針菇/滷</t>
    <phoneticPr fontId="1" type="noConversion"/>
  </si>
  <si>
    <t>豆豉苦瓜</t>
  </si>
  <si>
    <t>苦瓜/炒</t>
  </si>
  <si>
    <t>香甜白菜</t>
    <phoneticPr fontId="1" type="noConversion"/>
  </si>
  <si>
    <t>Q大白菜.Q芋頭/煮</t>
    <phoneticPr fontId="1" type="noConversion"/>
  </si>
  <si>
    <t>紅醬義麵</t>
    <phoneticPr fontId="1" type="noConversion"/>
  </si>
  <si>
    <t>招牌烏龍麵</t>
    <phoneticPr fontId="1" type="noConversion"/>
  </si>
  <si>
    <t xml:space="preserve">◎全面使用非基因改造黃豆製品及玉米。▽週一供應產銷履歷蔬菜、週二、四、五供應有機蔬菜，以桃園市農會所提供的深色蔬菜為主。營養師：李怡宣   </t>
    <phoneticPr fontId="1" type="noConversion"/>
  </si>
  <si>
    <t>Q南瓜/煮</t>
    <phoneticPr fontId="1" type="noConversion"/>
  </si>
  <si>
    <t>枸杞山藥</t>
    <phoneticPr fontId="1" type="noConversion"/>
  </si>
  <si>
    <t>Q山藥.枸杞/炒</t>
    <phoneticPr fontId="1" type="noConversion"/>
  </si>
  <si>
    <t>Q芋頭/蒸</t>
    <phoneticPr fontId="1" type="noConversion"/>
  </si>
  <si>
    <t>脆炒西蘭花</t>
  </si>
  <si>
    <t>紫茄燒</t>
    <phoneticPr fontId="1" type="noConversion"/>
  </si>
  <si>
    <t>Q茄子/燒</t>
    <phoneticPr fontId="1" type="noConversion"/>
  </si>
  <si>
    <t>清炒大頭菜</t>
    <phoneticPr fontId="1" type="noConversion"/>
  </si>
  <si>
    <t>Q大頭菜/炒</t>
    <phoneticPr fontId="1" type="noConversion"/>
  </si>
  <si>
    <t>Q香菇.Q扁蒲/炒</t>
    <phoneticPr fontId="1" type="noConversion"/>
  </si>
  <si>
    <t>冬瓜燒</t>
    <phoneticPr fontId="1" type="noConversion"/>
  </si>
  <si>
    <t>Q冬瓜/燒</t>
    <phoneticPr fontId="1" type="noConversion"/>
  </si>
  <si>
    <t>酸甜雲耳</t>
    <phoneticPr fontId="1" type="noConversion"/>
  </si>
  <si>
    <t>Q木耳/炒</t>
    <phoneticPr fontId="1" type="noConversion"/>
  </si>
  <si>
    <t>芝香海根</t>
  </si>
  <si>
    <t>海帶根/燒</t>
  </si>
  <si>
    <t>毛豆烤麩</t>
  </si>
  <si>
    <t>馬鈴薯燒</t>
    <phoneticPr fontId="1" type="noConversion"/>
  </si>
  <si>
    <t>塔香海茸</t>
    <phoneticPr fontId="1" type="noConversion"/>
  </si>
  <si>
    <t>海茸/煮</t>
    <phoneticPr fontId="1" type="noConversion"/>
  </si>
  <si>
    <t>鮮甜南瓜</t>
    <phoneticPr fontId="1" type="noConversion"/>
  </si>
  <si>
    <t>鮮炒扁蒲</t>
    <phoneticPr fontId="1" type="noConversion"/>
  </si>
  <si>
    <t>Q蒲瓜/炒</t>
    <phoneticPr fontId="1" type="noConversion"/>
  </si>
  <si>
    <t>海帶結.Q白蘿蔔/煮</t>
    <phoneticPr fontId="1" type="noConversion"/>
  </si>
  <si>
    <t>塔香鮑菇</t>
    <phoneticPr fontId="1" type="noConversion"/>
  </si>
  <si>
    <t>Q杏鮑菇.九層塔/燒</t>
    <phoneticPr fontId="1" type="noConversion"/>
  </si>
  <si>
    <t>白玉麵輪</t>
    <phoneticPr fontId="1" type="noConversion"/>
  </si>
  <si>
    <t>Q白蘿蔔.麵輪/煮</t>
    <phoneticPr fontId="1" type="noConversion"/>
  </si>
  <si>
    <t>梅干菜.筍干/煮</t>
  </si>
  <si>
    <t>花生麵筋</t>
    <phoneticPr fontId="1" type="noConversion"/>
  </si>
  <si>
    <t>花生.麵筋/煮</t>
    <phoneticPr fontId="1" type="noConversion"/>
  </si>
  <si>
    <t>鄉村花椰菜</t>
    <phoneticPr fontId="1" type="noConversion"/>
  </si>
  <si>
    <t>Q花椰菜/炒</t>
    <phoneticPr fontId="1" type="noConversion"/>
  </si>
  <si>
    <t>T四季豆.素肉絲/炒</t>
    <phoneticPr fontId="1" type="noConversion"/>
  </si>
  <si>
    <t>季豆素肉絲</t>
    <phoneticPr fontId="1" type="noConversion"/>
  </si>
  <si>
    <t>Q茄子/燒</t>
    <phoneticPr fontId="1" type="noConversion"/>
  </si>
  <si>
    <t>番茄豆腐</t>
  </si>
  <si>
    <t>豆腐.Q番茄/煮</t>
  </si>
  <si>
    <t>紅燒麵腸</t>
    <phoneticPr fontId="1" type="noConversion"/>
  </si>
  <si>
    <t>麵腸/燒</t>
    <phoneticPr fontId="1" type="noConversion"/>
  </si>
  <si>
    <t>蜜汁四分干</t>
    <phoneticPr fontId="1" type="noConversion"/>
  </si>
  <si>
    <t>彩椒油腐</t>
    <phoneticPr fontId="1" type="noConversion"/>
  </si>
  <si>
    <t>Q彩椒.油豆腐/燒</t>
    <phoneticPr fontId="1" type="noConversion"/>
  </si>
  <si>
    <t>醬燒油豆腐</t>
    <phoneticPr fontId="1" type="noConversion"/>
  </si>
  <si>
    <t>梅汁苦瓜</t>
  </si>
  <si>
    <t>Q苦瓜/煮</t>
  </si>
  <si>
    <t>杏菇滷味</t>
    <phoneticPr fontId="1" type="noConversion"/>
  </si>
  <si>
    <t>芝麻地瓜</t>
    <phoneticPr fontId="1" type="noConversion"/>
  </si>
  <si>
    <t>T地瓜炸</t>
    <phoneticPr fontId="1" type="noConversion"/>
  </si>
  <si>
    <t>T地瓜/炸</t>
    <phoneticPr fontId="1" type="noConversion"/>
  </si>
  <si>
    <t>白玉海結</t>
    <phoneticPr fontId="1" type="noConversion"/>
  </si>
  <si>
    <t>Q大白菜.Q紅蘿蔔/滷</t>
    <phoneticPr fontId="1" type="noConversion"/>
  </si>
  <si>
    <t>瓜瓜干丁</t>
  </si>
  <si>
    <t>醃瓜.干丁/煮</t>
  </si>
  <si>
    <t>海帶.Q芹菜.Q紅蘿蔔/炒</t>
    <phoneticPr fontId="1" type="noConversion"/>
  </si>
  <si>
    <t>蜜燒芋頭</t>
    <phoneticPr fontId="1" type="noConversion"/>
  </si>
  <si>
    <t>Q芋頭/燒</t>
    <phoneticPr fontId="1" type="noConversion"/>
  </si>
  <si>
    <t>醋溜雲耳</t>
  </si>
  <si>
    <t>Q木耳/燒</t>
  </si>
  <si>
    <t>客家小炒</t>
    <phoneticPr fontId="1" type="noConversion"/>
  </si>
  <si>
    <t>干片.Q紅蘿蔔.Q芹/炒</t>
    <phoneticPr fontId="1" type="noConversion"/>
  </si>
  <si>
    <t>香菇大瓜</t>
    <phoneticPr fontId="1" type="noConversion"/>
  </si>
  <si>
    <t>黃瓜秀珍菇</t>
    <phoneticPr fontId="1" type="noConversion"/>
  </si>
  <si>
    <t>Q大黃瓜.Q秀珍菇/煮</t>
    <phoneticPr fontId="1" type="noConversion"/>
  </si>
  <si>
    <t>客家悶筍</t>
    <phoneticPr fontId="1" type="noConversion"/>
  </si>
  <si>
    <t>筍干.麵輪/悶</t>
    <phoneticPr fontId="1" type="noConversion"/>
  </si>
  <si>
    <t>洋芋燒</t>
    <phoneticPr fontId="1" type="noConversion"/>
  </si>
  <si>
    <t>T地瓜/炸</t>
  </si>
  <si>
    <t>香甜南瓜</t>
  </si>
  <si>
    <t>Q南瓜/煮</t>
  </si>
  <si>
    <t>古早味悶筍</t>
  </si>
  <si>
    <t>筍.梅乾菜/悶</t>
  </si>
  <si>
    <t>塔香紫茄</t>
    <phoneticPr fontId="1" type="noConversion"/>
  </si>
  <si>
    <t>三杯茄子</t>
    <phoneticPr fontId="1" type="noConversion"/>
  </si>
  <si>
    <t>Q茄子/燒</t>
    <phoneticPr fontId="1" type="noConversion"/>
  </si>
  <si>
    <t>塔香蘭花干</t>
    <phoneticPr fontId="1" type="noConversion"/>
  </si>
  <si>
    <t>蘭花干.九層塔/燒</t>
    <phoneticPr fontId="1" type="noConversion"/>
  </si>
  <si>
    <t>糖醋蘭花干</t>
    <phoneticPr fontId="1" type="noConversion"/>
  </si>
  <si>
    <t>蘭花干/燒</t>
    <phoneticPr fontId="1" type="noConversion"/>
  </si>
  <si>
    <t>紅燒豆包</t>
    <phoneticPr fontId="1" type="noConversion"/>
  </si>
  <si>
    <t>百頁豆腐磚</t>
    <phoneticPr fontId="1" type="noConversion"/>
  </si>
  <si>
    <t>雪菜烤麩</t>
    <phoneticPr fontId="1" type="noConversion"/>
  </si>
  <si>
    <t>雪裡紅.烤麩/炒</t>
    <phoneticPr fontId="1" type="noConversion"/>
  </si>
  <si>
    <t>T毛豆.烤麩/炒</t>
  </si>
  <si>
    <t>毛豆.烤麩/炒</t>
    <phoneticPr fontId="1" type="noConversion"/>
  </si>
  <si>
    <t>家常蓮藕</t>
  </si>
  <si>
    <t>Q蓮藕/炒</t>
  </si>
  <si>
    <t>金茸絲瓜</t>
  </si>
  <si>
    <t>Q金針菇.Q絲瓜/煮</t>
  </si>
  <si>
    <t>彩繪玉米</t>
  </si>
  <si>
    <t>Q非基改玉米.Q紅蘿蔔.T毛豆/炒</t>
  </si>
  <si>
    <t>三杯杏菇</t>
    <phoneticPr fontId="1" type="noConversion"/>
  </si>
  <si>
    <t>紅燒黑豆干</t>
    <phoneticPr fontId="1" type="noConversion"/>
  </si>
  <si>
    <t>黑豆干/燒</t>
    <phoneticPr fontId="1" type="noConversion"/>
  </si>
  <si>
    <t>豆奶</t>
    <phoneticPr fontId="1" type="noConversion"/>
  </si>
  <si>
    <t>素肚/燒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</si>
</sst>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/d;@"/>
    <numFmt numFmtId="177" formatCode="0_ "/>
  </numFmts>
  <fonts count="29">
    <font>
      <sz val="12"/>
      <name val="新細明體"/>
      <family val="1"/>
      <charset val="136"/>
    </font>
    <font>
      <sz val="9"/>
      <name val="新細明體"/>
      <family val="1"/>
      <charset val="136"/>
    </font>
    <font>
      <b/>
      <sz val="24"/>
      <name val="微軟正黑體"/>
      <family val="2"/>
      <charset val="136"/>
    </font>
    <font>
      <b/>
      <sz val="22"/>
      <name val="微軟正黑體"/>
      <family val="2"/>
      <charset val="136"/>
    </font>
    <font>
      <sz val="24"/>
      <name val="微軟正黑體"/>
      <family val="2"/>
      <charset val="136"/>
    </font>
    <font>
      <sz val="20"/>
      <name val="微軟正黑體"/>
      <family val="2"/>
      <charset val="136"/>
    </font>
    <font>
      <sz val="28"/>
      <name val="微軟正黑體"/>
      <family val="2"/>
      <charset val="136"/>
    </font>
    <font>
      <sz val="60"/>
      <name val="微軟正黑體"/>
      <family val="2"/>
      <charset val="136"/>
    </font>
    <font>
      <sz val="48"/>
      <name val="微軟正黑體"/>
      <family val="2"/>
      <charset val="136"/>
    </font>
    <font>
      <sz val="22"/>
      <name val="微軟正黑體"/>
      <family val="2"/>
      <charset val="136"/>
    </font>
    <font>
      <sz val="180"/>
      <color rgb="FFC00000"/>
      <name val="文鼎新藝體"/>
      <family val="3"/>
      <charset val="136"/>
    </font>
    <font>
      <b/>
      <sz val="28"/>
      <name val="微軟正黑體"/>
      <family val="2"/>
      <charset val="136"/>
    </font>
    <font>
      <sz val="30"/>
      <name val="微軟正黑體"/>
      <family val="2"/>
      <charset val="136"/>
    </font>
    <font>
      <sz val="52"/>
      <name val="華康中圓體"/>
      <family val="3"/>
      <charset val="136"/>
    </font>
    <font>
      <sz val="22"/>
      <name val="華康中圓體"/>
      <family val="3"/>
      <charset val="136"/>
    </font>
    <font>
      <sz val="36"/>
      <name val="標楷體"/>
      <family val="4"/>
      <charset val="136"/>
    </font>
    <font>
      <sz val="70"/>
      <color rgb="FFC00000"/>
      <name val="文鼎新藝體"/>
      <family val="3"/>
      <charset val="136"/>
    </font>
    <font>
      <sz val="260"/>
      <color rgb="FF009200"/>
      <name val="文鼎中粗隸"/>
      <family val="3"/>
      <charset val="136"/>
    </font>
    <font>
      <sz val="120"/>
      <color rgb="FF009200"/>
      <name val="文鼎中粗隸"/>
      <family val="3"/>
      <charset val="136"/>
    </font>
    <font>
      <sz val="12"/>
      <name val="微軟正黑體"/>
      <family val="2"/>
      <charset val="136"/>
    </font>
    <font>
      <b/>
      <sz val="16"/>
      <name val="微軟正黑體"/>
      <family val="2"/>
      <charset val="136"/>
    </font>
    <font>
      <sz val="60"/>
      <name val="華康中圓體"/>
      <family val="3"/>
      <charset val="136"/>
    </font>
    <font>
      <sz val="24"/>
      <name val="華康中圓體"/>
      <family val="3"/>
      <charset val="136"/>
    </font>
    <font>
      <sz val="20"/>
      <name val="文鼎中隸"/>
      <family val="3"/>
      <charset val="136"/>
    </font>
    <font>
      <b/>
      <sz val="12"/>
      <name val="微軟正黑體"/>
      <family val="2"/>
      <charset val="136"/>
    </font>
    <font>
      <sz val="26"/>
      <name val="微軟正黑體"/>
      <family val="2"/>
      <charset val="136"/>
    </font>
    <font>
      <sz val="9"/>
      <name val="微軟正黑體"/>
      <family val="2"/>
      <charset val="136"/>
    </font>
    <font>
      <sz val="42"/>
      <name val="華康中圓體"/>
      <family val="3"/>
      <charset val="136"/>
    </font>
    <font>
      <sz val="54"/>
      <name val="華康中圓體"/>
      <family val="3"/>
      <charset val="136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E1E1"/>
        <bgColor indexed="64"/>
      </patternFill>
    </fill>
    <fill>
      <patternFill patternType="solid">
        <fgColor rgb="FFFFFFD9"/>
        <bgColor indexed="64"/>
      </patternFill>
    </fill>
    <fill>
      <patternFill patternType="solid">
        <fgColor rgb="FFD8FF8B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DashDotDot">
        <color rgb="FFFF0066"/>
      </top>
      <bottom/>
      <diagonal/>
    </border>
    <border>
      <left/>
      <right/>
      <top/>
      <bottom style="mediumDashDotDot">
        <color rgb="FFFF0066"/>
      </bottom>
      <diagonal/>
    </border>
    <border>
      <left/>
      <right/>
      <top style="mediumDashDotDot">
        <color rgb="FFFFC000"/>
      </top>
      <bottom/>
      <diagonal/>
    </border>
    <border>
      <left/>
      <right/>
      <top/>
      <bottom style="mediumDashDotDot">
        <color rgb="FFFFC000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/>
      <top style="thick">
        <color rgb="FF00B050"/>
      </top>
      <bottom/>
      <diagonal/>
    </border>
    <border>
      <left/>
      <right/>
      <top/>
      <bottom style="thick">
        <color rgb="FF00B050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/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7">
    <xf numFmtId="0" fontId="0" fillId="0" borderId="0" xfId="0">
      <alignment vertical="center"/>
    </xf>
    <xf numFmtId="0" fontId="0" fillId="2" borderId="0" xfId="0" applyFill="1">
      <alignment vertical="center"/>
    </xf>
    <xf numFmtId="0" fontId="19" fillId="0" borderId="0" xfId="0" applyFont="1">
      <alignment vertical="center"/>
    </xf>
    <xf numFmtId="0" fontId="7" fillId="2" borderId="0" xfId="0" applyFont="1" applyFill="1">
      <alignment vertical="center"/>
    </xf>
    <xf numFmtId="0" fontId="22" fillId="0" borderId="4" xfId="0" applyFont="1" applyBorder="1" applyAlignment="1">
      <alignment horizontal="center" vertical="center"/>
    </xf>
    <xf numFmtId="0" fontId="4" fillId="2" borderId="0" xfId="0" applyFont="1" applyFill="1" applyAlignment="1">
      <alignment vertical="center" shrinkToFit="1"/>
    </xf>
    <xf numFmtId="0" fontId="22" fillId="0" borderId="3" xfId="0" applyFont="1" applyBorder="1" applyAlignment="1">
      <alignment horizontal="center" vertical="center"/>
    </xf>
    <xf numFmtId="0" fontId="7" fillId="4" borderId="8" xfId="0" applyFont="1" applyFill="1" applyBorder="1" applyAlignment="1">
      <alignment vertical="center" wrapText="1"/>
    </xf>
    <xf numFmtId="0" fontId="4" fillId="4" borderId="9" xfId="0" applyFont="1" applyFill="1" applyBorder="1" applyAlignment="1">
      <alignment vertical="center" shrinkToFit="1"/>
    </xf>
    <xf numFmtId="0" fontId="21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21" fillId="0" borderId="1" xfId="0" applyFont="1" applyBorder="1" applyAlignment="1">
      <alignment horizontal="center" vertical="center" wrapText="1" shrinkToFit="1"/>
    </xf>
    <xf numFmtId="0" fontId="7" fillId="3" borderId="0" xfId="0" applyFont="1" applyFill="1" applyAlignment="1">
      <alignment vertical="center" wrapText="1"/>
    </xf>
    <xf numFmtId="0" fontId="21" fillId="0" borderId="0" xfId="0" applyFont="1" applyAlignment="1">
      <alignment horizontal="center" vertical="center" wrapText="1" shrinkToFit="1"/>
    </xf>
    <xf numFmtId="0" fontId="7" fillId="3" borderId="6" xfId="0" applyFont="1" applyFill="1" applyBorder="1" applyAlignment="1">
      <alignment vertical="center" wrapText="1"/>
    </xf>
    <xf numFmtId="0" fontId="4" fillId="3" borderId="7" xfId="0" applyFont="1" applyFill="1" applyBorder="1" applyAlignment="1">
      <alignment vertical="center" shrinkToFit="1"/>
    </xf>
    <xf numFmtId="0" fontId="21" fillId="0" borderId="3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4" fillId="2" borderId="0" xfId="0" applyFont="1" applyFill="1">
      <alignment vertical="center"/>
    </xf>
    <xf numFmtId="0" fontId="8" fillId="2" borderId="0" xfId="0" applyFont="1" applyFill="1">
      <alignment vertical="center"/>
    </xf>
    <xf numFmtId="0" fontId="19" fillId="2" borderId="0" xfId="0" applyFont="1" applyFill="1">
      <alignment vertical="center"/>
    </xf>
    <xf numFmtId="0" fontId="8" fillId="4" borderId="8" xfId="0" applyFont="1" applyFill="1" applyBorder="1" applyAlignment="1">
      <alignment vertical="center" wrapText="1"/>
    </xf>
    <xf numFmtId="0" fontId="8" fillId="4" borderId="0" xfId="0" applyFont="1" applyFill="1" applyAlignment="1">
      <alignment vertical="center" wrapText="1"/>
    </xf>
    <xf numFmtId="176" fontId="23" fillId="0" borderId="31" xfId="0" applyNumberFormat="1" applyFont="1" applyBorder="1">
      <alignment vertical="center"/>
    </xf>
    <xf numFmtId="0" fontId="9" fillId="2" borderId="0" xfId="0" applyFont="1" applyFill="1">
      <alignment vertical="center"/>
    </xf>
    <xf numFmtId="0" fontId="12" fillId="2" borderId="0" xfId="0" applyFont="1" applyFill="1">
      <alignment vertical="center"/>
    </xf>
    <xf numFmtId="0" fontId="24" fillId="2" borderId="0" xfId="0" applyFont="1" applyFill="1" applyAlignment="1">
      <alignment vertical="center" shrinkToFit="1"/>
    </xf>
    <xf numFmtId="0" fontId="25" fillId="2" borderId="0" xfId="0" applyFont="1" applyFill="1" applyAlignment="1">
      <alignment vertical="center" shrinkToFit="1"/>
    </xf>
    <xf numFmtId="0" fontId="26" fillId="2" borderId="0" xfId="0" applyFont="1" applyFill="1" applyAlignment="1">
      <alignment vertical="center" wrapText="1"/>
    </xf>
    <xf numFmtId="0" fontId="19" fillId="2" borderId="0" xfId="0" applyFont="1" applyFill="1" applyAlignment="1">
      <alignment vertical="center" shrinkToFit="1"/>
    </xf>
    <xf numFmtId="0" fontId="9" fillId="0" borderId="0" xfId="0" applyFont="1" applyAlignment="1">
      <alignment vertical="center" wrapText="1"/>
    </xf>
    <xf numFmtId="176" fontId="2" fillId="0" borderId="47" xfId="0" applyNumberFormat="1" applyFont="1" applyBorder="1" applyAlignment="1">
      <alignment horizontal="center" vertical="center" shrinkToFit="1"/>
    </xf>
    <xf numFmtId="0" fontId="2" fillId="0" borderId="48" xfId="0" applyFont="1" applyBorder="1" applyAlignment="1">
      <alignment horizontal="center" vertical="center" wrapText="1" shrinkToFit="1"/>
    </xf>
    <xf numFmtId="0" fontId="11" fillId="0" borderId="49" xfId="0" applyFont="1" applyBorder="1" applyAlignment="1">
      <alignment horizontal="center" vertical="center" shrinkToFit="1"/>
    </xf>
    <xf numFmtId="0" fontId="11" fillId="0" borderId="51" xfId="0" applyFont="1" applyBorder="1" applyAlignment="1">
      <alignment horizontal="center" vertical="center" shrinkToFit="1"/>
    </xf>
    <xf numFmtId="0" fontId="3" fillId="0" borderId="49" xfId="0" applyFont="1" applyBorder="1" applyAlignment="1">
      <alignment horizontal="center" vertical="center" shrinkToFit="1"/>
    </xf>
    <xf numFmtId="0" fontId="20" fillId="0" borderId="51" xfId="0" applyFont="1" applyBorder="1" applyAlignment="1">
      <alignment horizontal="center" vertical="center" wrapText="1"/>
    </xf>
    <xf numFmtId="0" fontId="20" fillId="0" borderId="49" xfId="0" applyFont="1" applyBorder="1" applyAlignment="1">
      <alignment horizontal="center" vertical="center" wrapText="1"/>
    </xf>
    <xf numFmtId="0" fontId="20" fillId="0" borderId="52" xfId="0" applyFont="1" applyBorder="1" applyAlignment="1">
      <alignment horizontal="center" vertical="center" wrapText="1" shrinkToFit="1"/>
    </xf>
    <xf numFmtId="0" fontId="28" fillId="0" borderId="1" xfId="0" applyFont="1" applyBorder="1" applyAlignment="1">
      <alignment horizontal="center" vertical="center" wrapText="1" shrinkToFit="1"/>
    </xf>
    <xf numFmtId="0" fontId="28" fillId="0" borderId="3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0" fontId="4" fillId="3" borderId="0" xfId="0" applyFont="1" applyFill="1" applyAlignment="1">
      <alignment vertical="center" shrinkToFit="1"/>
    </xf>
    <xf numFmtId="0" fontId="4" fillId="4" borderId="0" xfId="0" applyFont="1" applyFill="1" applyAlignment="1">
      <alignment vertical="center" shrinkToFit="1"/>
    </xf>
    <xf numFmtId="0" fontId="28" fillId="0" borderId="0" xfId="0" applyFont="1" applyAlignment="1">
      <alignment horizontal="center" vertical="center" wrapText="1"/>
    </xf>
    <xf numFmtId="0" fontId="28" fillId="0" borderId="1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shrinkToFit="1"/>
    </xf>
    <xf numFmtId="0" fontId="28" fillId="0" borderId="1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shrinkToFit="1"/>
    </xf>
    <xf numFmtId="0" fontId="28" fillId="0" borderId="26" xfId="0" applyFont="1" applyBorder="1" applyAlignment="1">
      <alignment horizontal="center" vertical="center"/>
    </xf>
    <xf numFmtId="0" fontId="28" fillId="0" borderId="26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 shrinkToFit="1"/>
    </xf>
    <xf numFmtId="0" fontId="27" fillId="0" borderId="4" xfId="0" applyFont="1" applyBorder="1" applyAlignment="1">
      <alignment vertical="center" wrapText="1" shrinkToFit="1"/>
    </xf>
    <xf numFmtId="0" fontId="22" fillId="0" borderId="27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7" fillId="0" borderId="4" xfId="0" applyFont="1" applyBorder="1" applyAlignment="1">
      <alignment horizontal="center" vertical="center" wrapText="1" shrinkToFit="1"/>
    </xf>
    <xf numFmtId="0" fontId="13" fillId="0" borderId="24" xfId="0" applyFont="1" applyBorder="1" applyAlignment="1">
      <alignment horizontal="center" vertical="center" wrapText="1" shrinkToFit="1"/>
    </xf>
    <xf numFmtId="0" fontId="13" fillId="0" borderId="2" xfId="0" applyFont="1" applyBorder="1" applyAlignment="1">
      <alignment horizontal="center" vertical="center" wrapText="1" shrinkToFit="1"/>
    </xf>
    <xf numFmtId="0" fontId="13" fillId="0" borderId="33" xfId="0" applyFont="1" applyBorder="1" applyAlignment="1">
      <alignment horizontal="center" vertical="center" wrapText="1" shrinkToFit="1"/>
    </xf>
    <xf numFmtId="0" fontId="13" fillId="0" borderId="25" xfId="0" applyFont="1" applyBorder="1" applyAlignment="1">
      <alignment horizontal="center" vertical="center" wrapText="1" shrinkToFit="1"/>
    </xf>
    <xf numFmtId="0" fontId="13" fillId="0" borderId="37" xfId="0" applyFont="1" applyBorder="1" applyAlignment="1">
      <alignment horizontal="center" vertical="center" wrapText="1" shrinkToFit="1"/>
    </xf>
    <xf numFmtId="0" fontId="13" fillId="0" borderId="44" xfId="0" applyFont="1" applyBorder="1" applyAlignment="1">
      <alignment horizontal="center" vertical="center" wrapText="1" shrinkToFit="1"/>
    </xf>
    <xf numFmtId="0" fontId="15" fillId="2" borderId="0" xfId="0" applyFont="1" applyFill="1" applyAlignment="1">
      <alignment horizontal="left" vertical="top" wrapText="1"/>
    </xf>
    <xf numFmtId="0" fontId="27" fillId="0" borderId="1" xfId="0" applyFont="1" applyBorder="1" applyAlignment="1">
      <alignment horizontal="center" vertical="center" shrinkToFit="1"/>
    </xf>
    <xf numFmtId="0" fontId="27" fillId="0" borderId="4" xfId="0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 shrinkToFit="1"/>
    </xf>
    <xf numFmtId="0" fontId="9" fillId="0" borderId="4" xfId="0" applyFont="1" applyBorder="1" applyAlignment="1">
      <alignment horizontal="center" vertical="center" wrapText="1" shrinkToFit="1"/>
    </xf>
    <xf numFmtId="177" fontId="9" fillId="0" borderId="19" xfId="0" applyNumberFormat="1" applyFont="1" applyBorder="1" applyAlignment="1">
      <alignment horizontal="center" vertical="center" wrapText="1" shrinkToFit="1"/>
    </xf>
    <xf numFmtId="177" fontId="9" fillId="0" borderId="17" xfId="0" applyNumberFormat="1" applyFont="1" applyBorder="1" applyAlignment="1">
      <alignment horizontal="center" vertical="center" wrapText="1" shrinkToFit="1"/>
    </xf>
    <xf numFmtId="49" fontId="4" fillId="0" borderId="16" xfId="0" applyNumberFormat="1" applyFont="1" applyBorder="1" applyAlignment="1">
      <alignment horizontal="center" vertical="center"/>
    </xf>
    <xf numFmtId="49" fontId="4" fillId="0" borderId="43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 wrapText="1" shrinkToFit="1"/>
    </xf>
    <xf numFmtId="177" fontId="9" fillId="0" borderId="23" xfId="0" applyNumberFormat="1" applyFont="1" applyBorder="1" applyAlignment="1">
      <alignment horizontal="center" vertical="center" wrapText="1" shrinkToFit="1"/>
    </xf>
    <xf numFmtId="49" fontId="4" fillId="0" borderId="40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 wrapText="1" shrinkToFit="1"/>
    </xf>
    <xf numFmtId="0" fontId="27" fillId="0" borderId="27" xfId="0" applyFont="1" applyBorder="1" applyAlignment="1">
      <alignment horizontal="center" vertical="center" wrapText="1" shrinkToFit="1"/>
    </xf>
    <xf numFmtId="0" fontId="14" fillId="0" borderId="27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 shrinkToFit="1"/>
    </xf>
    <xf numFmtId="0" fontId="4" fillId="0" borderId="4" xfId="0" applyFont="1" applyBorder="1" applyAlignment="1">
      <alignment horizontal="center" vertical="center"/>
    </xf>
    <xf numFmtId="0" fontId="16" fillId="0" borderId="12" xfId="0" applyFont="1" applyBorder="1" applyAlignment="1">
      <alignment horizontal="left" wrapText="1"/>
    </xf>
    <xf numFmtId="0" fontId="16" fillId="0" borderId="3" xfId="0" applyFont="1" applyBorder="1" applyAlignment="1">
      <alignment horizontal="left" wrapText="1"/>
    </xf>
    <xf numFmtId="0" fontId="16" fillId="0" borderId="14" xfId="0" applyFont="1" applyBorder="1" applyAlignment="1">
      <alignment horizontal="left" wrapText="1"/>
    </xf>
    <xf numFmtId="0" fontId="11" fillId="0" borderId="48" xfId="0" applyFont="1" applyBorder="1" applyAlignment="1">
      <alignment horizontal="center" vertical="center" shrinkToFit="1"/>
    </xf>
    <xf numFmtId="0" fontId="11" fillId="0" borderId="50" xfId="0" applyFont="1" applyBorder="1" applyAlignment="1">
      <alignment horizontal="center" vertical="center" shrinkToFit="1"/>
    </xf>
    <xf numFmtId="0" fontId="11" fillId="0" borderId="51" xfId="0" applyFont="1" applyBorder="1" applyAlignment="1">
      <alignment horizontal="center" vertical="center" shrinkToFit="1"/>
    </xf>
    <xf numFmtId="49" fontId="4" fillId="0" borderId="21" xfId="0" applyNumberFormat="1" applyFont="1" applyBorder="1" applyAlignment="1">
      <alignment horizontal="center" vertical="center"/>
    </xf>
    <xf numFmtId="0" fontId="13" fillId="0" borderId="35" xfId="0" applyFont="1" applyBorder="1" applyAlignment="1">
      <alignment horizontal="center" vertical="center" wrapText="1" shrinkToFit="1"/>
    </xf>
    <xf numFmtId="0" fontId="13" fillId="0" borderId="32" xfId="0" applyFont="1" applyBorder="1" applyAlignment="1">
      <alignment horizontal="center" vertical="center" wrapText="1" shrinkToFit="1"/>
    </xf>
    <xf numFmtId="0" fontId="13" fillId="0" borderId="36" xfId="0" applyFont="1" applyBorder="1" applyAlignment="1">
      <alignment horizontal="center" vertical="center" wrapText="1" shrinkToFit="1"/>
    </xf>
    <xf numFmtId="0" fontId="13" fillId="0" borderId="5" xfId="0" applyFont="1" applyBorder="1" applyAlignment="1">
      <alignment horizontal="center" vertical="center" wrapText="1" shrinkToFit="1"/>
    </xf>
    <xf numFmtId="0" fontId="13" fillId="0" borderId="10" xfId="0" applyFont="1" applyBorder="1" applyAlignment="1">
      <alignment horizontal="center" vertical="center" wrapText="1" shrinkToFit="1"/>
    </xf>
    <xf numFmtId="0" fontId="13" fillId="0" borderId="34" xfId="0" applyFont="1" applyBorder="1" applyAlignment="1">
      <alignment horizontal="center" vertical="center" wrapText="1" shrinkToFit="1"/>
    </xf>
    <xf numFmtId="177" fontId="9" fillId="0" borderId="20" xfId="0" applyNumberFormat="1" applyFont="1" applyBorder="1" applyAlignment="1">
      <alignment horizontal="center" vertical="center" wrapText="1" shrinkToFit="1"/>
    </xf>
    <xf numFmtId="0" fontId="27" fillId="0" borderId="26" xfId="0" applyFont="1" applyBorder="1" applyAlignment="1">
      <alignment horizontal="center" vertical="center" shrinkToFit="1"/>
    </xf>
    <xf numFmtId="0" fontId="14" fillId="0" borderId="28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 shrinkToFit="1"/>
    </xf>
    <xf numFmtId="177" fontId="9" fillId="0" borderId="53" xfId="0" applyNumberFormat="1" applyFont="1" applyBorder="1" applyAlignment="1">
      <alignment horizontal="center" vertical="center" wrapText="1" shrinkToFit="1"/>
    </xf>
    <xf numFmtId="49" fontId="4" fillId="0" borderId="38" xfId="0" applyNumberFormat="1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27" fillId="0" borderId="3" xfId="0" applyFont="1" applyBorder="1" applyAlignment="1">
      <alignment horizontal="center" vertical="center" shrinkToFit="1"/>
    </xf>
    <xf numFmtId="0" fontId="14" fillId="0" borderId="3" xfId="0" applyFont="1" applyBorder="1" applyAlignment="1">
      <alignment horizontal="center" vertical="center" wrapText="1"/>
    </xf>
    <xf numFmtId="176" fontId="5" fillId="5" borderId="45" xfId="0" applyNumberFormat="1" applyFont="1" applyFill="1" applyBorder="1" applyAlignment="1">
      <alignment horizontal="center" vertical="center"/>
    </xf>
    <xf numFmtId="176" fontId="5" fillId="5" borderId="46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7" fillId="0" borderId="27" xfId="0" applyFont="1" applyBorder="1" applyAlignment="1">
      <alignment horizontal="center" vertical="center" shrinkToFit="1"/>
    </xf>
    <xf numFmtId="0" fontId="14" fillId="0" borderId="11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177" fontId="9" fillId="0" borderId="39" xfId="0" applyNumberFormat="1" applyFont="1" applyBorder="1" applyAlignment="1">
      <alignment horizontal="center" vertical="center" wrapText="1" shrinkToFit="1"/>
    </xf>
    <xf numFmtId="49" fontId="4" fillId="0" borderId="41" xfId="0" applyNumberFormat="1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14" fillId="0" borderId="26" xfId="0" applyFont="1" applyBorder="1" applyAlignment="1">
      <alignment horizontal="center" vertical="center" wrapText="1"/>
    </xf>
    <xf numFmtId="176" fontId="6" fillId="0" borderId="18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13" fillId="0" borderId="30" xfId="0" applyNumberFormat="1" applyFont="1" applyBorder="1" applyAlignment="1">
      <alignment horizontal="center" vertical="center"/>
    </xf>
    <xf numFmtId="49" fontId="13" fillId="0" borderId="42" xfId="0" applyNumberFormat="1" applyFont="1" applyBorder="1" applyAlignment="1">
      <alignment horizontal="center" vertical="center"/>
    </xf>
    <xf numFmtId="49" fontId="13" fillId="0" borderId="54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 shrinkToFit="1"/>
    </xf>
    <xf numFmtId="1" fontId="9" fillId="0" borderId="0" xfId="0" applyNumberFormat="1" applyFont="1" applyAlignment="1">
      <alignment horizontal="center" vertical="center" wrapText="1" shrinkToFit="1"/>
    </xf>
    <xf numFmtId="1" fontId="9" fillId="0" borderId="10" xfId="0" applyNumberFormat="1" applyFont="1" applyBorder="1" applyAlignment="1">
      <alignment horizontal="center" vertical="center" wrapText="1" shrinkToFit="1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76" fontId="6" fillId="0" borderId="55" xfId="0" applyNumberFormat="1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 wrapText="1"/>
    </xf>
    <xf numFmtId="176" fontId="6" fillId="0" borderId="56" xfId="0" applyNumberFormat="1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 shrinkToFi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2" borderId="0" xfId="0" applyFont="1" applyFill="1" applyAlignment="1">
      <alignment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500063</xdr:colOff>
      <xdr:row>0</xdr:row>
      <xdr:rowOff>247416</xdr:rowOff>
    </xdr:from>
    <xdr:to>
      <xdr:col>15</xdr:col>
      <xdr:colOff>539750</xdr:colOff>
      <xdr:row>1</xdr:row>
      <xdr:rowOff>409054</xdr:rowOff>
    </xdr:to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5B4CE4EF-D7D6-4594-A6DC-113B6896E86D}"/>
            </a:ext>
          </a:extLst>
        </xdr:cNvPr>
        <xdr:cNvSpPr txBox="1"/>
      </xdr:nvSpPr>
      <xdr:spPr>
        <a:xfrm>
          <a:off x="29113163" y="247416"/>
          <a:ext cx="7974012" cy="394306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>
            <a:lnSpc>
              <a:spcPts val="7920"/>
            </a:lnSpc>
          </a:pPr>
          <a:r>
            <a:rPr lang="zh-TW" altLang="en-US" sz="7000" b="0">
              <a:latin typeface="華康正顏楷體W5" panose="03000509000000000000" pitchFamily="65" charset="-120"/>
              <a:ea typeface="華康正顏楷體W5" panose="03000509000000000000" pitchFamily="65" charset="-120"/>
            </a:rPr>
            <a:t>福豐國中</a:t>
          </a:r>
          <a:br>
            <a:rPr lang="en-US" altLang="zh-TW" sz="7000" b="0">
              <a:latin typeface="華康正顏楷體W5" panose="03000509000000000000" pitchFamily="65" charset="-120"/>
              <a:ea typeface="華康正顏楷體W5" panose="03000509000000000000" pitchFamily="65" charset="-120"/>
            </a:rPr>
          </a:br>
          <a:r>
            <a:rPr lang="en-US" altLang="zh-TW" sz="6000" b="0">
              <a:latin typeface="華康正顏楷體W5" panose="03000509000000000000" pitchFamily="65" charset="-120"/>
              <a:ea typeface="華康正顏楷體W5" panose="03000509000000000000" pitchFamily="65" charset="-120"/>
            </a:rPr>
            <a:t>114</a:t>
          </a:r>
          <a:r>
            <a:rPr lang="zh-TW" altLang="en-US" sz="6000" b="0">
              <a:latin typeface="華康正顏楷體W5" panose="03000509000000000000" pitchFamily="65" charset="-120"/>
              <a:ea typeface="華康正顏楷體W5" panose="03000509000000000000" pitchFamily="65" charset="-120"/>
            </a:rPr>
            <a:t>年</a:t>
          </a:r>
          <a:r>
            <a:rPr lang="en-US" altLang="zh-TW" sz="6000" b="0">
              <a:latin typeface="華康正顏楷體W5" panose="03000509000000000000" pitchFamily="65" charset="-120"/>
              <a:ea typeface="華康正顏楷體W5" panose="03000509000000000000" pitchFamily="65" charset="-120"/>
            </a:rPr>
            <a:t>1+2</a:t>
          </a:r>
          <a:r>
            <a:rPr lang="zh-TW" altLang="en-US" sz="6000" b="0">
              <a:latin typeface="華康正顏楷體W5" panose="03000509000000000000" pitchFamily="65" charset="-120"/>
              <a:ea typeface="華康正顏楷體W5" panose="03000509000000000000" pitchFamily="65" charset="-120"/>
            </a:rPr>
            <a:t>月菜單</a:t>
          </a:r>
        </a:p>
      </xdr:txBody>
    </xdr:sp>
    <xdr:clientData/>
  </xdr:twoCellAnchor>
  <xdr:twoCellAnchor editAs="oneCell">
    <xdr:from>
      <xdr:col>0</xdr:col>
      <xdr:colOff>1055717</xdr:colOff>
      <xdr:row>0</xdr:row>
      <xdr:rowOff>424948</xdr:rowOff>
    </xdr:from>
    <xdr:to>
      <xdr:col>2</xdr:col>
      <xdr:colOff>2197024</xdr:colOff>
      <xdr:row>0</xdr:row>
      <xdr:rowOff>3040688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6B3DDCEB-F469-485F-852B-FD572F5C339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718" t="25097" r="22541" b="25666"/>
        <a:stretch/>
      </xdr:blipFill>
      <xdr:spPr>
        <a:xfrm rot="20963553">
          <a:off x="1055717" y="424948"/>
          <a:ext cx="2812944" cy="26157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3A7832-0D29-47DF-93F6-1B0B1C2F0865}">
  <dimension ref="A1:Z64"/>
  <sheetViews>
    <sheetView tabSelected="1" view="pageBreakPreview" zoomScale="40" zoomScaleNormal="60" zoomScaleSheetLayoutView="40" workbookViewId="0">
      <selection activeCell="D40" sqref="D40"/>
    </sheetView>
  </sheetViews>
  <sheetFormatPr defaultColWidth="9" defaultRowHeight="38.25"/>
  <cols>
    <col min="1" max="1" width="15.5" style="24" customWidth="1"/>
    <col min="2" max="2" width="6.375" style="20" customWidth="1"/>
    <col min="3" max="3" width="44.75" style="25" customWidth="1"/>
    <col min="4" max="4" width="68.375" style="26" customWidth="1"/>
    <col min="5" max="8" width="63.625" style="27" customWidth="1"/>
    <col min="9" max="9" width="13.25" style="28" customWidth="1"/>
    <col min="10" max="10" width="63.625" style="29" customWidth="1"/>
    <col min="11" max="11" width="9.125" style="146" customWidth="1"/>
    <col min="12" max="12" width="9.625" style="30" customWidth="1"/>
    <col min="13" max="13" width="9.5" style="30" customWidth="1"/>
    <col min="14" max="14" width="8.25" style="30" customWidth="1"/>
    <col min="15" max="15" width="9.125" style="30" customWidth="1"/>
    <col min="16" max="16" width="9" style="30" customWidth="1"/>
    <col min="17" max="16384" width="9" style="20"/>
  </cols>
  <sheetData>
    <row r="1" spans="1:26" s="2" customFormat="1" ht="267.75" customHeight="1" thickBot="1">
      <c r="A1" s="84" t="s">
        <v>83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6"/>
    </row>
    <row r="2" spans="1:26" s="2" customFormat="1" ht="83.25" customHeight="1" thickTop="1" thickBot="1">
      <c r="A2" s="31" t="s">
        <v>0</v>
      </c>
      <c r="B2" s="32" t="s">
        <v>1</v>
      </c>
      <c r="C2" s="33" t="s">
        <v>2</v>
      </c>
      <c r="D2" s="33" t="s">
        <v>3</v>
      </c>
      <c r="E2" s="87" t="s">
        <v>17</v>
      </c>
      <c r="F2" s="88"/>
      <c r="G2" s="88"/>
      <c r="H2" s="89"/>
      <c r="I2" s="35" t="s">
        <v>13</v>
      </c>
      <c r="J2" s="34" t="s">
        <v>35</v>
      </c>
      <c r="K2" s="33"/>
      <c r="L2" s="36" t="s">
        <v>4</v>
      </c>
      <c r="M2" s="37" t="s">
        <v>5</v>
      </c>
      <c r="N2" s="37" t="s">
        <v>6</v>
      </c>
      <c r="O2" s="37" t="s">
        <v>7</v>
      </c>
      <c r="P2" s="38" t="s">
        <v>8</v>
      </c>
    </row>
    <row r="3" spans="1:26" s="3" customFormat="1" ht="89.25" customHeight="1">
      <c r="A3" s="71" t="s">
        <v>69</v>
      </c>
      <c r="B3" s="73" t="s">
        <v>12</v>
      </c>
      <c r="C3" s="91" t="s">
        <v>108</v>
      </c>
      <c r="D3" s="92"/>
      <c r="E3" s="92"/>
      <c r="F3" s="92"/>
      <c r="G3" s="92"/>
      <c r="H3" s="92"/>
      <c r="I3" s="92"/>
      <c r="J3" s="93"/>
      <c r="K3" s="135"/>
      <c r="L3" s="67"/>
      <c r="M3" s="67"/>
      <c r="N3" s="67"/>
      <c r="O3" s="67"/>
      <c r="P3" s="69"/>
    </row>
    <row r="4" spans="1:26" s="5" customFormat="1" ht="39.950000000000003" customHeight="1" thickBot="1">
      <c r="A4" s="90"/>
      <c r="B4" s="83"/>
      <c r="C4" s="94"/>
      <c r="D4" s="95"/>
      <c r="E4" s="95"/>
      <c r="F4" s="95"/>
      <c r="G4" s="95"/>
      <c r="H4" s="95"/>
      <c r="I4" s="95"/>
      <c r="J4" s="96"/>
      <c r="K4" s="136"/>
      <c r="L4" s="68"/>
      <c r="M4" s="68"/>
      <c r="N4" s="68"/>
      <c r="O4" s="68"/>
      <c r="P4" s="97"/>
    </row>
    <row r="5" spans="1:26" s="7" customFormat="1" ht="99.95" customHeight="1">
      <c r="A5" s="71" t="s">
        <v>70</v>
      </c>
      <c r="B5" s="78" t="s">
        <v>14</v>
      </c>
      <c r="C5" s="63" t="s">
        <v>41</v>
      </c>
      <c r="D5" s="45" t="s">
        <v>343</v>
      </c>
      <c r="E5" s="46" t="s">
        <v>43</v>
      </c>
      <c r="F5" s="46" t="s">
        <v>271</v>
      </c>
      <c r="G5" s="46" t="s">
        <v>328</v>
      </c>
      <c r="H5" s="46" t="s">
        <v>55</v>
      </c>
      <c r="I5" s="65" t="s">
        <v>11</v>
      </c>
      <c r="J5" s="47" t="s">
        <v>36</v>
      </c>
      <c r="K5" s="135"/>
      <c r="L5" s="67">
        <v>6.4</v>
      </c>
      <c r="M5" s="67">
        <v>2.5</v>
      </c>
      <c r="N5" s="67">
        <v>2.2999999999999998</v>
      </c>
      <c r="O5" s="67">
        <v>2.9</v>
      </c>
      <c r="P5" s="69">
        <f>L5*70+M5*70+N5*25+O5*45</f>
        <v>811</v>
      </c>
    </row>
    <row r="6" spans="1:26" s="8" customFormat="1" ht="39.950000000000003" customHeight="1" thickBot="1">
      <c r="A6" s="90"/>
      <c r="B6" s="78"/>
      <c r="C6" s="64"/>
      <c r="D6" s="4" t="s">
        <v>30</v>
      </c>
      <c r="E6" s="4" t="s">
        <v>110</v>
      </c>
      <c r="F6" s="4" t="s">
        <v>272</v>
      </c>
      <c r="G6" s="4" t="s">
        <v>329</v>
      </c>
      <c r="H6" s="4" t="s">
        <v>114</v>
      </c>
      <c r="I6" s="66"/>
      <c r="J6" s="4" t="s">
        <v>37</v>
      </c>
      <c r="K6" s="137"/>
      <c r="L6" s="68"/>
      <c r="M6" s="68"/>
      <c r="N6" s="68"/>
      <c r="O6" s="68"/>
      <c r="P6" s="97"/>
    </row>
    <row r="7" spans="1:26" s="3" customFormat="1" ht="99.95" customHeight="1">
      <c r="A7" s="71" t="s">
        <v>71</v>
      </c>
      <c r="B7" s="73" t="s">
        <v>15</v>
      </c>
      <c r="C7" s="63" t="s">
        <v>25</v>
      </c>
      <c r="D7" s="45" t="s">
        <v>195</v>
      </c>
      <c r="E7" s="46" t="s">
        <v>52</v>
      </c>
      <c r="F7" s="46" t="s">
        <v>213</v>
      </c>
      <c r="G7" s="46" t="s">
        <v>330</v>
      </c>
      <c r="H7" s="46" t="s">
        <v>197</v>
      </c>
      <c r="I7" s="65" t="s">
        <v>11</v>
      </c>
      <c r="J7" s="47" t="s">
        <v>27</v>
      </c>
      <c r="K7" s="135"/>
      <c r="L7" s="67">
        <v>6.5</v>
      </c>
      <c r="M7" s="67">
        <v>2.2999999999999998</v>
      </c>
      <c r="N7" s="67">
        <v>2.4</v>
      </c>
      <c r="O7" s="67">
        <v>2.8</v>
      </c>
      <c r="P7" s="69">
        <f>L7*70+M7*70+N7*25+O7*45</f>
        <v>802</v>
      </c>
    </row>
    <row r="8" spans="1:26" s="5" customFormat="1" ht="39.950000000000003" customHeight="1" thickBot="1">
      <c r="A8" s="103"/>
      <c r="B8" s="104"/>
      <c r="C8" s="105"/>
      <c r="D8" s="6" t="s">
        <v>196</v>
      </c>
      <c r="E8" s="48" t="s">
        <v>112</v>
      </c>
      <c r="F8" s="48" t="s">
        <v>214</v>
      </c>
      <c r="G8" s="48" t="s">
        <v>194</v>
      </c>
      <c r="H8" s="48" t="s">
        <v>198</v>
      </c>
      <c r="I8" s="106"/>
      <c r="J8" s="6" t="s">
        <v>153</v>
      </c>
      <c r="K8" s="136"/>
      <c r="L8" s="82"/>
      <c r="M8" s="82"/>
      <c r="N8" s="82"/>
      <c r="O8" s="82"/>
      <c r="P8" s="70"/>
    </row>
    <row r="9" spans="1:26" s="3" customFormat="1" ht="99.95" customHeight="1" thickTop="1">
      <c r="A9" s="77" t="s">
        <v>72</v>
      </c>
      <c r="B9" s="78" t="s">
        <v>9</v>
      </c>
      <c r="C9" s="98" t="s">
        <v>84</v>
      </c>
      <c r="D9" s="49" t="s">
        <v>181</v>
      </c>
      <c r="E9" s="49" t="s">
        <v>67</v>
      </c>
      <c r="F9" s="49" t="s">
        <v>53</v>
      </c>
      <c r="G9" s="49" t="s">
        <v>111</v>
      </c>
      <c r="H9" s="50" t="s">
        <v>122</v>
      </c>
      <c r="I9" s="99" t="s">
        <v>39</v>
      </c>
      <c r="J9" s="50" t="s">
        <v>175</v>
      </c>
      <c r="K9" s="138"/>
      <c r="L9" s="101">
        <v>6.4</v>
      </c>
      <c r="M9" s="101">
        <v>2.4</v>
      </c>
      <c r="N9" s="101">
        <v>2.5</v>
      </c>
      <c r="O9" s="101">
        <v>3</v>
      </c>
      <c r="P9" s="102">
        <f>L9*70+M9*70+N9*25+O9*45</f>
        <v>813.5</v>
      </c>
      <c r="Q9" s="107"/>
    </row>
    <row r="10" spans="1:26" s="5" customFormat="1" ht="39.950000000000003" customHeight="1" thickBot="1">
      <c r="A10" s="90"/>
      <c r="B10" s="83"/>
      <c r="C10" s="64"/>
      <c r="D10" s="4" t="s">
        <v>182</v>
      </c>
      <c r="E10" s="4" t="s">
        <v>199</v>
      </c>
      <c r="F10" s="4" t="s">
        <v>113</v>
      </c>
      <c r="G10" s="4" t="s">
        <v>200</v>
      </c>
      <c r="H10" s="4" t="s">
        <v>62</v>
      </c>
      <c r="I10" s="100"/>
      <c r="J10" s="4" t="s">
        <v>176</v>
      </c>
      <c r="K10" s="139"/>
      <c r="L10" s="68"/>
      <c r="M10" s="68"/>
      <c r="N10" s="68"/>
      <c r="O10" s="68"/>
      <c r="P10" s="97"/>
      <c r="Q10" s="108"/>
    </row>
    <row r="11" spans="1:26" s="3" customFormat="1" ht="99.95" customHeight="1" thickTop="1">
      <c r="A11" s="71" t="s">
        <v>73</v>
      </c>
      <c r="B11" s="109" t="s">
        <v>10</v>
      </c>
      <c r="C11" s="63" t="s">
        <v>25</v>
      </c>
      <c r="D11" s="47" t="s">
        <v>54</v>
      </c>
      <c r="E11" s="45" t="s">
        <v>217</v>
      </c>
      <c r="F11" s="45" t="s">
        <v>211</v>
      </c>
      <c r="G11" s="45" t="s">
        <v>276</v>
      </c>
      <c r="H11" s="45" t="s">
        <v>293</v>
      </c>
      <c r="I11" s="65" t="s">
        <v>16</v>
      </c>
      <c r="J11" s="47" t="s">
        <v>177</v>
      </c>
      <c r="K11" s="135"/>
      <c r="L11" s="67">
        <v>6.6</v>
      </c>
      <c r="M11" s="67">
        <v>2.4</v>
      </c>
      <c r="N11" s="67">
        <v>2.2999999999999998</v>
      </c>
      <c r="O11" s="67">
        <v>2.8</v>
      </c>
      <c r="P11" s="69">
        <f>L11*70+M11*70+N11*25+O11*45</f>
        <v>813.5</v>
      </c>
    </row>
    <row r="12" spans="1:26" s="5" customFormat="1" ht="39.950000000000003" customHeight="1">
      <c r="A12" s="77"/>
      <c r="B12" s="110"/>
      <c r="C12" s="64"/>
      <c r="D12" s="6" t="s">
        <v>56</v>
      </c>
      <c r="E12" s="6" t="s">
        <v>215</v>
      </c>
      <c r="F12" s="6" t="s">
        <v>212</v>
      </c>
      <c r="G12" s="6" t="s">
        <v>277</v>
      </c>
      <c r="H12" s="6" t="s">
        <v>294</v>
      </c>
      <c r="I12" s="66"/>
      <c r="J12" s="4" t="s">
        <v>168</v>
      </c>
      <c r="K12" s="137"/>
      <c r="L12" s="68"/>
      <c r="M12" s="68"/>
      <c r="N12" s="68"/>
      <c r="O12" s="68"/>
      <c r="P12" s="97"/>
    </row>
    <row r="13" spans="1:26" s="3" customFormat="1" ht="99.95" customHeight="1">
      <c r="A13" s="71" t="s">
        <v>74</v>
      </c>
      <c r="B13" s="73" t="s">
        <v>12</v>
      </c>
      <c r="C13" s="51" t="s">
        <v>180</v>
      </c>
      <c r="D13" s="45" t="s">
        <v>183</v>
      </c>
      <c r="E13" s="47" t="s">
        <v>57</v>
      </c>
      <c r="F13" s="45" t="s">
        <v>345</v>
      </c>
      <c r="G13" s="45" t="s">
        <v>115</v>
      </c>
      <c r="H13" s="45" t="s">
        <v>298</v>
      </c>
      <c r="I13" s="65" t="s">
        <v>18</v>
      </c>
      <c r="J13" s="40" t="s">
        <v>178</v>
      </c>
      <c r="K13" s="135"/>
      <c r="L13" s="67">
        <v>6.4</v>
      </c>
      <c r="M13" s="67">
        <v>2.5</v>
      </c>
      <c r="N13" s="67">
        <v>2.4</v>
      </c>
      <c r="O13" s="67">
        <v>2.8</v>
      </c>
      <c r="P13" s="69">
        <f>L13*70+M13*70+N13*25+O13*45</f>
        <v>809</v>
      </c>
      <c r="S13" s="9"/>
    </row>
    <row r="14" spans="1:26" s="5" customFormat="1" ht="39.950000000000003" customHeight="1" thickBot="1">
      <c r="A14" s="77"/>
      <c r="B14" s="83"/>
      <c r="C14" s="52"/>
      <c r="D14" s="4" t="s">
        <v>184</v>
      </c>
      <c r="E14" s="4" t="s">
        <v>116</v>
      </c>
      <c r="F14" s="4" t="s">
        <v>346</v>
      </c>
      <c r="G14" s="4" t="s">
        <v>273</v>
      </c>
      <c r="H14" s="4" t="s">
        <v>297</v>
      </c>
      <c r="I14" s="66"/>
      <c r="J14" s="4" t="s">
        <v>146</v>
      </c>
      <c r="K14" s="137"/>
      <c r="L14" s="68"/>
      <c r="M14" s="68"/>
      <c r="N14" s="68"/>
      <c r="O14" s="68"/>
      <c r="P14" s="97"/>
      <c r="S14" s="10"/>
    </row>
    <row r="15" spans="1:26" s="14" customFormat="1" ht="99.95" customHeight="1">
      <c r="A15" s="71" t="s">
        <v>75</v>
      </c>
      <c r="B15" s="78" t="s">
        <v>14</v>
      </c>
      <c r="C15" s="63" t="s">
        <v>40</v>
      </c>
      <c r="D15" s="45" t="s">
        <v>300</v>
      </c>
      <c r="E15" s="39" t="s">
        <v>310</v>
      </c>
      <c r="F15" s="39" t="s">
        <v>218</v>
      </c>
      <c r="G15" s="39" t="s">
        <v>302</v>
      </c>
      <c r="H15" s="45" t="s">
        <v>23</v>
      </c>
      <c r="I15" s="112" t="s">
        <v>11</v>
      </c>
      <c r="J15" s="47" t="s">
        <v>147</v>
      </c>
      <c r="K15" s="140"/>
      <c r="L15" s="67">
        <v>6.5</v>
      </c>
      <c r="M15" s="67">
        <v>2.4</v>
      </c>
      <c r="N15" s="67">
        <v>2.4</v>
      </c>
      <c r="O15" s="67">
        <v>2.9</v>
      </c>
      <c r="P15" s="69">
        <f>L15*70+M15*70+N15*25+O15*45</f>
        <v>813.5</v>
      </c>
      <c r="Q15" s="3"/>
      <c r="R15" s="3"/>
      <c r="S15" s="12"/>
      <c r="T15" s="13"/>
      <c r="U15" s="12"/>
      <c r="V15" s="12"/>
      <c r="W15" s="12"/>
    </row>
    <row r="16" spans="1:26" s="15" customFormat="1" ht="39.950000000000003" customHeight="1" thickBot="1">
      <c r="A16" s="77"/>
      <c r="B16" s="83"/>
      <c r="C16" s="64"/>
      <c r="D16" s="6" t="s">
        <v>301</v>
      </c>
      <c r="E16" s="6" t="s">
        <v>216</v>
      </c>
      <c r="F16" s="6" t="s">
        <v>219</v>
      </c>
      <c r="G16" s="6" t="s">
        <v>303</v>
      </c>
      <c r="H16" s="6" t="s">
        <v>331</v>
      </c>
      <c r="I16" s="100"/>
      <c r="J16" s="6" t="s">
        <v>179</v>
      </c>
      <c r="K16" s="139"/>
      <c r="L16" s="68"/>
      <c r="M16" s="68"/>
      <c r="N16" s="68"/>
      <c r="O16" s="68"/>
      <c r="P16" s="97"/>
      <c r="Q16" s="5"/>
      <c r="R16" s="5"/>
      <c r="S16" s="41"/>
      <c r="T16" s="10"/>
      <c r="U16" s="42"/>
      <c r="V16" s="42"/>
      <c r="W16" s="42"/>
      <c r="X16" s="42"/>
      <c r="Y16" s="42"/>
      <c r="Z16" s="42"/>
    </row>
    <row r="17" spans="1:26" s="3" customFormat="1" ht="99.95" customHeight="1">
      <c r="A17" s="71" t="s">
        <v>76</v>
      </c>
      <c r="B17" s="73" t="s">
        <v>15</v>
      </c>
      <c r="C17" s="63" t="s">
        <v>25</v>
      </c>
      <c r="D17" s="45" t="s">
        <v>185</v>
      </c>
      <c r="E17" s="45" t="s">
        <v>220</v>
      </c>
      <c r="F17" s="45" t="s">
        <v>21</v>
      </c>
      <c r="G17" s="45" t="s">
        <v>117</v>
      </c>
      <c r="H17" s="45" t="s">
        <v>222</v>
      </c>
      <c r="I17" s="112" t="s">
        <v>11</v>
      </c>
      <c r="J17" s="47" t="s">
        <v>175</v>
      </c>
      <c r="K17" s="140"/>
      <c r="L17" s="67">
        <v>6.5</v>
      </c>
      <c r="M17" s="67">
        <v>2.4</v>
      </c>
      <c r="N17" s="67">
        <v>2.4</v>
      </c>
      <c r="O17" s="67">
        <v>2.8</v>
      </c>
      <c r="P17" s="69">
        <f>L17*70+M17*70+N17*25+O17*45</f>
        <v>809</v>
      </c>
      <c r="S17" s="10"/>
    </row>
    <row r="18" spans="1:26" s="5" customFormat="1" ht="39.950000000000003" customHeight="1" thickBot="1">
      <c r="A18" s="77"/>
      <c r="B18" s="78"/>
      <c r="C18" s="111"/>
      <c r="D18" s="53" t="s">
        <v>112</v>
      </c>
      <c r="E18" s="53" t="s">
        <v>221</v>
      </c>
      <c r="F18" s="53" t="s">
        <v>292</v>
      </c>
      <c r="G18" s="53" t="s">
        <v>118</v>
      </c>
      <c r="H18" s="53" t="s">
        <v>223</v>
      </c>
      <c r="I18" s="113"/>
      <c r="J18" s="53" t="s">
        <v>176</v>
      </c>
      <c r="K18" s="141"/>
      <c r="L18" s="82"/>
      <c r="M18" s="82"/>
      <c r="N18" s="82"/>
      <c r="O18" s="82"/>
      <c r="P18" s="114"/>
    </row>
    <row r="19" spans="1:26" s="3" customFormat="1" ht="99.95" customHeight="1">
      <c r="A19" s="115" t="s">
        <v>77</v>
      </c>
      <c r="B19" s="116" t="s">
        <v>9</v>
      </c>
      <c r="C19" s="98" t="s">
        <v>25</v>
      </c>
      <c r="D19" s="54" t="s">
        <v>304</v>
      </c>
      <c r="E19" s="54" t="s">
        <v>86</v>
      </c>
      <c r="F19" s="54" t="s">
        <v>34</v>
      </c>
      <c r="G19" s="54" t="s">
        <v>349</v>
      </c>
      <c r="H19" s="40" t="s">
        <v>224</v>
      </c>
      <c r="I19" s="117" t="s">
        <v>39</v>
      </c>
      <c r="J19" s="40" t="s">
        <v>161</v>
      </c>
      <c r="K19" s="142"/>
      <c r="L19" s="101">
        <v>6.4</v>
      </c>
      <c r="M19" s="101">
        <v>2.2999999999999998</v>
      </c>
      <c r="N19" s="101">
        <v>2.5</v>
      </c>
      <c r="O19" s="101">
        <v>2.8</v>
      </c>
      <c r="P19" s="102">
        <f>L19*70+M19*70+N19*25+O19*45</f>
        <v>797.5</v>
      </c>
      <c r="R19" s="17"/>
    </row>
    <row r="20" spans="1:26" s="18" customFormat="1" ht="39.950000000000003" customHeight="1">
      <c r="A20" s="90"/>
      <c r="B20" s="83"/>
      <c r="C20" s="64"/>
      <c r="D20" s="4" t="s">
        <v>58</v>
      </c>
      <c r="E20" s="4" t="s">
        <v>119</v>
      </c>
      <c r="F20" s="4" t="s">
        <v>60</v>
      </c>
      <c r="G20" s="4" t="s">
        <v>350</v>
      </c>
      <c r="H20" s="4" t="s">
        <v>225</v>
      </c>
      <c r="I20" s="106"/>
      <c r="J20" s="4" t="s">
        <v>162</v>
      </c>
      <c r="K20" s="136"/>
      <c r="L20" s="68"/>
      <c r="M20" s="68"/>
      <c r="N20" s="68"/>
      <c r="O20" s="68"/>
      <c r="P20" s="97"/>
      <c r="R20" s="10"/>
    </row>
    <row r="21" spans="1:26" s="19" customFormat="1" ht="99.95" customHeight="1">
      <c r="A21" s="71" t="s">
        <v>78</v>
      </c>
      <c r="B21" s="109" t="s">
        <v>10</v>
      </c>
      <c r="C21" s="63" t="s">
        <v>26</v>
      </c>
      <c r="D21" s="47" t="s">
        <v>187</v>
      </c>
      <c r="E21" s="45" t="s">
        <v>226</v>
      </c>
      <c r="F21" s="45" t="s">
        <v>120</v>
      </c>
      <c r="G21" s="45" t="s">
        <v>295</v>
      </c>
      <c r="H21" s="45" t="s">
        <v>31</v>
      </c>
      <c r="I21" s="65" t="s">
        <v>11</v>
      </c>
      <c r="J21" s="47" t="s">
        <v>173</v>
      </c>
      <c r="K21" s="135"/>
      <c r="L21" s="67">
        <v>6.5</v>
      </c>
      <c r="M21" s="67">
        <v>2.4</v>
      </c>
      <c r="N21" s="67">
        <v>2.5</v>
      </c>
      <c r="O21" s="67">
        <v>2.8</v>
      </c>
      <c r="P21" s="69">
        <f>L21*70+M21*70+N21*25+O21*45</f>
        <v>811.5</v>
      </c>
      <c r="Q21" s="18"/>
      <c r="R21" s="18"/>
      <c r="S21" s="39"/>
    </row>
    <row r="22" spans="1:26" s="5" customFormat="1" ht="39.950000000000003" customHeight="1">
      <c r="A22" s="77"/>
      <c r="B22" s="110"/>
      <c r="C22" s="64"/>
      <c r="D22" s="6" t="s">
        <v>59</v>
      </c>
      <c r="E22" s="6" t="s">
        <v>227</v>
      </c>
      <c r="F22" s="6" t="s">
        <v>121</v>
      </c>
      <c r="G22" s="6" t="s">
        <v>296</v>
      </c>
      <c r="H22" s="6" t="s">
        <v>123</v>
      </c>
      <c r="I22" s="66"/>
      <c r="J22" s="6" t="s">
        <v>174</v>
      </c>
      <c r="K22" s="136"/>
      <c r="L22" s="68"/>
      <c r="M22" s="68"/>
      <c r="N22" s="68"/>
      <c r="O22" s="68"/>
      <c r="P22" s="70"/>
      <c r="S22" s="4"/>
    </row>
    <row r="23" spans="1:26" s="19" customFormat="1" ht="99.95" customHeight="1">
      <c r="A23" s="71" t="s">
        <v>79</v>
      </c>
      <c r="B23" s="73" t="s">
        <v>12</v>
      </c>
      <c r="C23" s="51" t="s">
        <v>261</v>
      </c>
      <c r="D23" s="45" t="s">
        <v>189</v>
      </c>
      <c r="E23" s="45" t="s">
        <v>228</v>
      </c>
      <c r="F23" s="45" t="s">
        <v>274</v>
      </c>
      <c r="G23" s="39" t="s">
        <v>61</v>
      </c>
      <c r="H23" s="39" t="s">
        <v>127</v>
      </c>
      <c r="I23" s="65" t="s">
        <v>13</v>
      </c>
      <c r="J23" s="47" t="s">
        <v>171</v>
      </c>
      <c r="K23" s="135"/>
      <c r="L23" s="67">
        <v>6.6</v>
      </c>
      <c r="M23" s="67">
        <v>2.2999999999999998</v>
      </c>
      <c r="N23" s="67">
        <v>2.2999999999999998</v>
      </c>
      <c r="O23" s="67">
        <v>2.9</v>
      </c>
      <c r="P23" s="69">
        <f>L23*70+M23*70+N23*25+O23*45</f>
        <v>811</v>
      </c>
      <c r="Q23" s="20"/>
      <c r="R23" s="13"/>
      <c r="U23" s="41"/>
    </row>
    <row r="24" spans="1:26" s="5" customFormat="1" ht="39.950000000000003" customHeight="1" thickBot="1">
      <c r="A24" s="77"/>
      <c r="B24" s="83"/>
      <c r="C24" s="52"/>
      <c r="D24" s="4" t="s">
        <v>190</v>
      </c>
      <c r="E24" s="4" t="s">
        <v>229</v>
      </c>
      <c r="F24" s="6" t="s">
        <v>275</v>
      </c>
      <c r="G24" s="4" t="s">
        <v>124</v>
      </c>
      <c r="H24" s="4" t="s">
        <v>128</v>
      </c>
      <c r="I24" s="66"/>
      <c r="J24" s="4" t="s">
        <v>172</v>
      </c>
      <c r="K24" s="137"/>
      <c r="L24" s="68"/>
      <c r="M24" s="68"/>
      <c r="N24" s="68"/>
      <c r="O24" s="68"/>
      <c r="P24" s="70"/>
      <c r="R24" s="10"/>
      <c r="U24" s="10"/>
    </row>
    <row r="25" spans="1:26" s="21" customFormat="1" ht="99.95" customHeight="1">
      <c r="A25" s="71" t="s">
        <v>80</v>
      </c>
      <c r="B25" s="78" t="s">
        <v>14</v>
      </c>
      <c r="C25" s="63" t="s">
        <v>25</v>
      </c>
      <c r="D25" s="45" t="s">
        <v>186</v>
      </c>
      <c r="E25" s="45" t="s">
        <v>125</v>
      </c>
      <c r="F25" s="45" t="s">
        <v>332</v>
      </c>
      <c r="G25" s="45" t="s">
        <v>22</v>
      </c>
      <c r="H25" s="45" t="s">
        <v>290</v>
      </c>
      <c r="I25" s="65" t="s">
        <v>11</v>
      </c>
      <c r="J25" s="47" t="s">
        <v>28</v>
      </c>
      <c r="K25" s="135"/>
      <c r="L25" s="67">
        <v>6.4</v>
      </c>
      <c r="M25" s="67">
        <v>2.5</v>
      </c>
      <c r="N25" s="67">
        <v>2.4</v>
      </c>
      <c r="O25" s="67">
        <v>2.8</v>
      </c>
      <c r="P25" s="69">
        <f t="shared" ref="P25" si="0">L25*70+M25*70+N25*25+O25*45</f>
        <v>809</v>
      </c>
      <c r="Q25" s="20"/>
      <c r="R25" s="20"/>
      <c r="S25" s="17"/>
      <c r="T25" s="22"/>
      <c r="U25" s="22"/>
      <c r="V25" s="22"/>
      <c r="W25" s="22"/>
      <c r="X25" s="22"/>
      <c r="Y25" s="22"/>
      <c r="Z25" s="22"/>
    </row>
    <row r="26" spans="1:26" s="8" customFormat="1" ht="39.950000000000003" customHeight="1" thickBot="1">
      <c r="A26" s="77"/>
      <c r="B26" s="83"/>
      <c r="C26" s="64"/>
      <c r="D26" s="6" t="s">
        <v>30</v>
      </c>
      <c r="E26" s="6" t="s">
        <v>126</v>
      </c>
      <c r="F26" s="6" t="s">
        <v>333</v>
      </c>
      <c r="G26" s="6" t="s">
        <v>210</v>
      </c>
      <c r="H26" s="6" t="s">
        <v>291</v>
      </c>
      <c r="I26" s="66"/>
      <c r="J26" s="4" t="s">
        <v>37</v>
      </c>
      <c r="K26" s="137"/>
      <c r="L26" s="68"/>
      <c r="M26" s="68"/>
      <c r="N26" s="68"/>
      <c r="O26" s="68"/>
      <c r="P26" s="70"/>
      <c r="Q26" s="5"/>
      <c r="R26" s="5"/>
      <c r="S26" s="10"/>
      <c r="T26" s="43"/>
      <c r="U26" s="43"/>
      <c r="V26" s="43"/>
      <c r="W26" s="43"/>
      <c r="X26" s="43"/>
      <c r="Y26" s="43"/>
      <c r="Z26" s="43"/>
    </row>
    <row r="27" spans="1:26" s="19" customFormat="1" ht="99.95" customHeight="1">
      <c r="A27" s="71" t="s">
        <v>81</v>
      </c>
      <c r="B27" s="73" t="s">
        <v>15</v>
      </c>
      <c r="C27" s="79" t="s">
        <v>68</v>
      </c>
      <c r="D27" s="45" t="s">
        <v>188</v>
      </c>
      <c r="E27" s="47" t="s">
        <v>265</v>
      </c>
      <c r="F27" s="45" t="s">
        <v>336</v>
      </c>
      <c r="G27" s="45" t="s">
        <v>48</v>
      </c>
      <c r="H27" s="47" t="s">
        <v>351</v>
      </c>
      <c r="I27" s="65" t="s">
        <v>11</v>
      </c>
      <c r="J27" s="47" t="s">
        <v>169</v>
      </c>
      <c r="K27" s="135" t="s">
        <v>358</v>
      </c>
      <c r="L27" s="67">
        <v>6.4</v>
      </c>
      <c r="M27" s="67">
        <v>2.4</v>
      </c>
      <c r="N27" s="67">
        <v>2.2999999999999998</v>
      </c>
      <c r="O27" s="67">
        <v>2.9</v>
      </c>
      <c r="P27" s="69">
        <f t="shared" ref="P27" si="1">L27*70+M27*70+N27*25+O27*45</f>
        <v>804</v>
      </c>
      <c r="Q27" s="20"/>
      <c r="R27" s="20"/>
      <c r="S27" s="44"/>
    </row>
    <row r="28" spans="1:26" s="5" customFormat="1" ht="39.950000000000003" customHeight="1" thickBot="1">
      <c r="A28" s="77"/>
      <c r="B28" s="78"/>
      <c r="C28" s="80"/>
      <c r="D28" s="53" t="s">
        <v>112</v>
      </c>
      <c r="E28" s="53" t="s">
        <v>266</v>
      </c>
      <c r="F28" s="53" t="s">
        <v>299</v>
      </c>
      <c r="G28" s="6" t="s">
        <v>50</v>
      </c>
      <c r="H28" s="6" t="s">
        <v>352</v>
      </c>
      <c r="I28" s="81"/>
      <c r="J28" s="53" t="s">
        <v>170</v>
      </c>
      <c r="K28" s="143"/>
      <c r="L28" s="82"/>
      <c r="M28" s="82"/>
      <c r="N28" s="82"/>
      <c r="O28" s="82"/>
      <c r="P28" s="70"/>
      <c r="S28" s="10"/>
    </row>
    <row r="29" spans="1:26" s="19" customFormat="1" ht="99.95" customHeight="1">
      <c r="A29" s="115" t="s">
        <v>82</v>
      </c>
      <c r="B29" s="116" t="s">
        <v>9</v>
      </c>
      <c r="C29" s="98" t="s">
        <v>25</v>
      </c>
      <c r="D29" s="49" t="s">
        <v>87</v>
      </c>
      <c r="E29" s="50" t="s">
        <v>193</v>
      </c>
      <c r="F29" s="50" t="s">
        <v>231</v>
      </c>
      <c r="G29" s="50" t="s">
        <v>129</v>
      </c>
      <c r="H29" s="50" t="s">
        <v>280</v>
      </c>
      <c r="I29" s="117" t="s">
        <v>39</v>
      </c>
      <c r="J29" s="50" t="s">
        <v>29</v>
      </c>
      <c r="K29" s="138"/>
      <c r="L29" s="101">
        <v>6.5</v>
      </c>
      <c r="M29" s="101">
        <v>2.5</v>
      </c>
      <c r="N29" s="101">
        <v>2.2999999999999998</v>
      </c>
      <c r="O29" s="101">
        <v>2.9</v>
      </c>
      <c r="P29" s="102">
        <f>L29*70+M29*70+N29*25+O29*45</f>
        <v>818</v>
      </c>
      <c r="Q29" s="20"/>
      <c r="R29" s="20"/>
    </row>
    <row r="30" spans="1:26" s="5" customFormat="1" ht="39.950000000000003" customHeight="1">
      <c r="A30" s="77"/>
      <c r="B30" s="78"/>
      <c r="C30" s="105"/>
      <c r="D30" s="6" t="s">
        <v>51</v>
      </c>
      <c r="E30" s="6" t="s">
        <v>230</v>
      </c>
      <c r="F30" s="6" t="s">
        <v>232</v>
      </c>
      <c r="G30" s="6" t="s">
        <v>130</v>
      </c>
      <c r="H30" s="6" t="s">
        <v>347</v>
      </c>
      <c r="I30" s="106"/>
      <c r="J30" s="6" t="s">
        <v>153</v>
      </c>
      <c r="K30" s="141"/>
      <c r="L30" s="124"/>
      <c r="M30" s="124"/>
      <c r="N30" s="124"/>
      <c r="O30" s="124"/>
      <c r="P30" s="70"/>
      <c r="T30" s="41"/>
    </row>
    <row r="31" spans="1:26" s="5" customFormat="1" ht="105.75" customHeight="1">
      <c r="A31" s="121" t="s">
        <v>107</v>
      </c>
      <c r="B31" s="122"/>
      <c r="C31" s="122"/>
      <c r="D31" s="122"/>
      <c r="E31" s="122"/>
      <c r="F31" s="122"/>
      <c r="G31" s="122"/>
      <c r="H31" s="122"/>
      <c r="I31" s="122"/>
      <c r="J31" s="122"/>
      <c r="K31" s="122"/>
      <c r="L31" s="122"/>
      <c r="M31" s="122"/>
      <c r="N31" s="122"/>
      <c r="O31" s="122"/>
      <c r="P31" s="123"/>
      <c r="T31" s="10"/>
    </row>
    <row r="32" spans="1:26" s="19" customFormat="1" ht="99.95" customHeight="1">
      <c r="A32" s="118" t="s">
        <v>90</v>
      </c>
      <c r="B32" s="119" t="s">
        <v>42</v>
      </c>
      <c r="C32" s="63" t="s">
        <v>84</v>
      </c>
      <c r="D32" s="47" t="s">
        <v>47</v>
      </c>
      <c r="E32" s="45" t="s">
        <v>140</v>
      </c>
      <c r="F32" s="39" t="s">
        <v>33</v>
      </c>
      <c r="G32" s="39" t="s">
        <v>316</v>
      </c>
      <c r="H32" s="45" t="s">
        <v>282</v>
      </c>
      <c r="I32" s="65" t="s">
        <v>11</v>
      </c>
      <c r="J32" s="47" t="s">
        <v>167</v>
      </c>
      <c r="K32" s="135"/>
      <c r="L32" s="67">
        <v>6.4</v>
      </c>
      <c r="M32" s="67">
        <v>2.5</v>
      </c>
      <c r="N32" s="67">
        <v>2.2000000000000002</v>
      </c>
      <c r="O32" s="67">
        <v>2.8</v>
      </c>
      <c r="P32" s="69">
        <f>L32*70+M32*70+N32*25+O32*45</f>
        <v>804</v>
      </c>
      <c r="Q32" s="20"/>
      <c r="R32" s="20"/>
      <c r="S32" s="9"/>
    </row>
    <row r="33" spans="1:20" s="5" customFormat="1" ht="39.950000000000003" customHeight="1" thickBot="1">
      <c r="A33" s="118"/>
      <c r="B33" s="120"/>
      <c r="C33" s="64"/>
      <c r="D33" s="4" t="s">
        <v>141</v>
      </c>
      <c r="E33" s="4" t="s">
        <v>142</v>
      </c>
      <c r="F33" s="4" t="s">
        <v>267</v>
      </c>
      <c r="G33" s="4" t="s">
        <v>317</v>
      </c>
      <c r="H33" s="4" t="s">
        <v>283</v>
      </c>
      <c r="I33" s="66"/>
      <c r="J33" s="4" t="s">
        <v>168</v>
      </c>
      <c r="K33" s="137"/>
      <c r="L33" s="68"/>
      <c r="M33" s="68"/>
      <c r="N33" s="68"/>
      <c r="O33" s="68"/>
      <c r="P33" s="97"/>
      <c r="S33" s="10"/>
    </row>
    <row r="34" spans="1:20" s="21" customFormat="1" ht="99.95" customHeight="1">
      <c r="A34" s="118" t="s">
        <v>91</v>
      </c>
      <c r="B34" s="119" t="s">
        <v>44</v>
      </c>
      <c r="C34" s="51" t="s">
        <v>104</v>
      </c>
      <c r="D34" s="45" t="s">
        <v>24</v>
      </c>
      <c r="E34" s="45" t="s">
        <v>311</v>
      </c>
      <c r="F34" s="39" t="s">
        <v>334</v>
      </c>
      <c r="G34" s="39" t="s">
        <v>326</v>
      </c>
      <c r="H34" s="39" t="s">
        <v>233</v>
      </c>
      <c r="I34" s="65" t="s">
        <v>13</v>
      </c>
      <c r="J34" s="47" t="s">
        <v>165</v>
      </c>
      <c r="K34" s="135"/>
      <c r="L34" s="67">
        <v>6.5</v>
      </c>
      <c r="M34" s="67">
        <v>2.4</v>
      </c>
      <c r="N34" s="67">
        <v>2.2999999999999998</v>
      </c>
      <c r="O34" s="67">
        <v>3</v>
      </c>
      <c r="P34" s="69">
        <f>L34*70+M34*70+N34*25+O34*45</f>
        <v>815.5</v>
      </c>
      <c r="Q34" s="125"/>
      <c r="R34" s="20"/>
      <c r="S34" s="22"/>
      <c r="T34" s="22"/>
    </row>
    <row r="35" spans="1:20" s="8" customFormat="1" ht="39.950000000000003" customHeight="1" thickBot="1">
      <c r="A35" s="118"/>
      <c r="B35" s="120"/>
      <c r="C35" s="52"/>
      <c r="D35" s="4" t="s">
        <v>49</v>
      </c>
      <c r="E35" s="4" t="s">
        <v>312</v>
      </c>
      <c r="F35" s="4" t="s">
        <v>335</v>
      </c>
      <c r="G35" s="4" t="s">
        <v>327</v>
      </c>
      <c r="H35" s="4" t="s">
        <v>315</v>
      </c>
      <c r="I35" s="66"/>
      <c r="J35" s="4" t="s">
        <v>166</v>
      </c>
      <c r="K35" s="137"/>
      <c r="L35" s="68"/>
      <c r="M35" s="68"/>
      <c r="N35" s="68"/>
      <c r="O35" s="68"/>
      <c r="P35" s="97"/>
      <c r="Q35" s="126"/>
      <c r="R35" s="5"/>
    </row>
    <row r="36" spans="1:20" s="19" customFormat="1" ht="99.95" customHeight="1">
      <c r="A36" s="118" t="s">
        <v>92</v>
      </c>
      <c r="B36" s="127" t="s">
        <v>45</v>
      </c>
      <c r="C36" s="63" t="s">
        <v>25</v>
      </c>
      <c r="D36" s="45" t="s">
        <v>143</v>
      </c>
      <c r="E36" s="45" t="s">
        <v>144</v>
      </c>
      <c r="F36" s="45" t="s">
        <v>269</v>
      </c>
      <c r="G36" s="45" t="s">
        <v>204</v>
      </c>
      <c r="H36" s="45" t="s">
        <v>234</v>
      </c>
      <c r="I36" s="65" t="s">
        <v>11</v>
      </c>
      <c r="J36" s="47" t="s">
        <v>148</v>
      </c>
      <c r="K36" s="135"/>
      <c r="L36" s="67">
        <v>6.4</v>
      </c>
      <c r="M36" s="67">
        <v>2.6</v>
      </c>
      <c r="N36" s="67">
        <v>2.5</v>
      </c>
      <c r="O36" s="67">
        <v>2.8</v>
      </c>
      <c r="P36" s="69">
        <f t="shared" ref="P36" si="2">L36*70+M36*70+N36*25+O36*45</f>
        <v>818.5</v>
      </c>
      <c r="Q36" s="20"/>
      <c r="R36" s="20"/>
    </row>
    <row r="37" spans="1:20" s="5" customFormat="1" ht="39.950000000000003" customHeight="1" thickBot="1">
      <c r="A37" s="118"/>
      <c r="B37" s="128"/>
      <c r="C37" s="64"/>
      <c r="D37" s="4" t="s">
        <v>30</v>
      </c>
      <c r="E37" s="4" t="s">
        <v>145</v>
      </c>
      <c r="F37" s="4" t="s">
        <v>270</v>
      </c>
      <c r="G37" s="4" t="s">
        <v>205</v>
      </c>
      <c r="H37" s="4" t="s">
        <v>235</v>
      </c>
      <c r="I37" s="66"/>
      <c r="J37" s="4" t="s">
        <v>149</v>
      </c>
      <c r="K37" s="137"/>
      <c r="L37" s="68"/>
      <c r="M37" s="68"/>
      <c r="N37" s="68"/>
      <c r="O37" s="68"/>
      <c r="P37" s="97"/>
    </row>
    <row r="38" spans="1:20" s="1" customFormat="1" ht="99.95" customHeight="1" thickTop="1">
      <c r="A38" s="118" t="s">
        <v>93</v>
      </c>
      <c r="B38" s="119" t="s">
        <v>46</v>
      </c>
      <c r="C38" s="63" t="s">
        <v>40</v>
      </c>
      <c r="D38" s="45" t="s">
        <v>89</v>
      </c>
      <c r="E38" s="45" t="s">
        <v>285</v>
      </c>
      <c r="F38" s="45" t="s">
        <v>323</v>
      </c>
      <c r="G38" s="45" t="s">
        <v>237</v>
      </c>
      <c r="H38" s="45" t="s">
        <v>281</v>
      </c>
      <c r="I38" s="112" t="s">
        <v>11</v>
      </c>
      <c r="J38" s="47" t="s">
        <v>27</v>
      </c>
      <c r="K38" s="140"/>
      <c r="L38" s="67">
        <v>6.6</v>
      </c>
      <c r="M38" s="67">
        <v>2.4</v>
      </c>
      <c r="N38" s="67">
        <v>2.4</v>
      </c>
      <c r="O38" s="67">
        <v>2.9</v>
      </c>
      <c r="P38" s="69">
        <f>L38*70+M38*70+N38*25+O38*45</f>
        <v>820.5</v>
      </c>
      <c r="Q38" s="23"/>
    </row>
    <row r="39" spans="1:20" s="18" customFormat="1" ht="39.950000000000003" customHeight="1" thickBot="1">
      <c r="A39" s="129"/>
      <c r="B39" s="130"/>
      <c r="C39" s="111"/>
      <c r="D39" s="53" t="s">
        <v>359</v>
      </c>
      <c r="E39" s="53" t="s">
        <v>286</v>
      </c>
      <c r="F39" s="53" t="s">
        <v>324</v>
      </c>
      <c r="G39" s="53" t="s">
        <v>236</v>
      </c>
      <c r="H39" s="53" t="s">
        <v>230</v>
      </c>
      <c r="I39" s="131"/>
      <c r="J39" s="53" t="s">
        <v>153</v>
      </c>
      <c r="K39" s="144"/>
      <c r="L39" s="82"/>
      <c r="M39" s="82"/>
      <c r="N39" s="82"/>
      <c r="O39" s="82"/>
      <c r="P39" s="114"/>
    </row>
    <row r="40" spans="1:20" s="3" customFormat="1" ht="99.95" customHeight="1">
      <c r="A40" s="115" t="s">
        <v>94</v>
      </c>
      <c r="B40" s="116" t="s">
        <v>38</v>
      </c>
      <c r="C40" s="98" t="s">
        <v>25</v>
      </c>
      <c r="D40" s="54" t="s">
        <v>339</v>
      </c>
      <c r="E40" s="54" t="s">
        <v>131</v>
      </c>
      <c r="F40" s="54" t="s">
        <v>206</v>
      </c>
      <c r="G40" s="54" t="s">
        <v>268</v>
      </c>
      <c r="H40" s="40" t="s">
        <v>321</v>
      </c>
      <c r="I40" s="117" t="s">
        <v>39</v>
      </c>
      <c r="J40" s="40" t="s">
        <v>163</v>
      </c>
      <c r="K40" s="142"/>
      <c r="L40" s="101">
        <v>6.5</v>
      </c>
      <c r="M40" s="101">
        <v>2.4</v>
      </c>
      <c r="N40" s="101">
        <v>2.4</v>
      </c>
      <c r="O40" s="101">
        <v>2.9</v>
      </c>
      <c r="P40" s="102">
        <f>L40*70+M40*70+N40*25+O40*45</f>
        <v>813.5</v>
      </c>
      <c r="R40" s="17"/>
    </row>
    <row r="41" spans="1:20" s="18" customFormat="1" ht="39.950000000000003" customHeight="1">
      <c r="A41" s="90"/>
      <c r="B41" s="83"/>
      <c r="C41" s="64"/>
      <c r="D41" s="4" t="s">
        <v>340</v>
      </c>
      <c r="E41" s="4" t="s">
        <v>132</v>
      </c>
      <c r="F41" s="4" t="s">
        <v>207</v>
      </c>
      <c r="G41" s="4" t="s">
        <v>133</v>
      </c>
      <c r="H41" s="4" t="s">
        <v>322</v>
      </c>
      <c r="I41" s="106"/>
      <c r="J41" s="4" t="s">
        <v>164</v>
      </c>
      <c r="K41" s="136"/>
      <c r="L41" s="68"/>
      <c r="M41" s="68"/>
      <c r="N41" s="68"/>
      <c r="O41" s="68"/>
      <c r="P41" s="97"/>
      <c r="R41" s="10"/>
    </row>
    <row r="42" spans="1:20" s="19" customFormat="1" ht="99.95" customHeight="1">
      <c r="A42" s="71" t="s">
        <v>95</v>
      </c>
      <c r="B42" s="109" t="s">
        <v>42</v>
      </c>
      <c r="C42" s="63" t="s">
        <v>105</v>
      </c>
      <c r="D42" s="47" t="s">
        <v>238</v>
      </c>
      <c r="E42" s="45" t="s">
        <v>203</v>
      </c>
      <c r="F42" s="45" t="s">
        <v>240</v>
      </c>
      <c r="G42" s="45" t="s">
        <v>66</v>
      </c>
      <c r="H42" s="45" t="s">
        <v>288</v>
      </c>
      <c r="I42" s="65" t="s">
        <v>11</v>
      </c>
      <c r="J42" s="47" t="s">
        <v>161</v>
      </c>
      <c r="K42" s="135"/>
      <c r="L42" s="67">
        <v>6.4</v>
      </c>
      <c r="M42" s="67">
        <v>2.5</v>
      </c>
      <c r="N42" s="67">
        <v>2.4</v>
      </c>
      <c r="O42" s="67">
        <v>2.8</v>
      </c>
      <c r="P42" s="69">
        <f>L42*70+M42*70+N42*25+O42*45</f>
        <v>809</v>
      </c>
      <c r="Q42" s="18"/>
      <c r="R42" s="18"/>
      <c r="S42" s="40"/>
    </row>
    <row r="43" spans="1:20" s="5" customFormat="1" ht="39.950000000000003" customHeight="1">
      <c r="A43" s="77"/>
      <c r="B43" s="110"/>
      <c r="C43" s="64"/>
      <c r="D43" s="6" t="s">
        <v>239</v>
      </c>
      <c r="E43" s="6" t="s">
        <v>348</v>
      </c>
      <c r="F43" s="6" t="s">
        <v>241</v>
      </c>
      <c r="G43" s="6" t="s">
        <v>136</v>
      </c>
      <c r="H43" s="6" t="s">
        <v>289</v>
      </c>
      <c r="I43" s="66"/>
      <c r="J43" s="6" t="s">
        <v>162</v>
      </c>
      <c r="K43" s="136"/>
      <c r="L43" s="68"/>
      <c r="M43" s="68"/>
      <c r="N43" s="68"/>
      <c r="O43" s="68"/>
      <c r="P43" s="70"/>
      <c r="S43" s="4"/>
    </row>
    <row r="44" spans="1:20" s="19" customFormat="1" ht="99.95" customHeight="1">
      <c r="A44" s="71" t="s">
        <v>96</v>
      </c>
      <c r="B44" s="73" t="s">
        <v>44</v>
      </c>
      <c r="C44" s="51" t="s">
        <v>106</v>
      </c>
      <c r="D44" s="45" t="s">
        <v>307</v>
      </c>
      <c r="E44" s="45" t="s">
        <v>67</v>
      </c>
      <c r="F44" s="39" t="s">
        <v>284</v>
      </c>
      <c r="G44" s="45" t="s">
        <v>308</v>
      </c>
      <c r="H44" s="39" t="s">
        <v>278</v>
      </c>
      <c r="I44" s="65" t="s">
        <v>13</v>
      </c>
      <c r="J44" s="47" t="s">
        <v>160</v>
      </c>
      <c r="K44" s="135"/>
      <c r="L44" s="67">
        <v>6.5</v>
      </c>
      <c r="M44" s="67">
        <v>2.2999999999999998</v>
      </c>
      <c r="N44" s="67">
        <v>2.5</v>
      </c>
      <c r="O44" s="67">
        <v>2.9</v>
      </c>
      <c r="P44" s="69">
        <f>L44*70+M44*70+N44*25+O44*45</f>
        <v>809</v>
      </c>
      <c r="Q44" s="20"/>
      <c r="R44" s="11"/>
    </row>
    <row r="45" spans="1:20" s="5" customFormat="1" ht="39.950000000000003" customHeight="1" thickBot="1">
      <c r="A45" s="77"/>
      <c r="B45" s="83"/>
      <c r="C45" s="55"/>
      <c r="D45" s="4" t="s">
        <v>112</v>
      </c>
      <c r="E45" s="4" t="s">
        <v>139</v>
      </c>
      <c r="F45" s="4" t="s">
        <v>264</v>
      </c>
      <c r="G45" s="4" t="s">
        <v>309</v>
      </c>
      <c r="H45" s="4" t="s">
        <v>279</v>
      </c>
      <c r="I45" s="66"/>
      <c r="J45" s="4" t="s">
        <v>150</v>
      </c>
      <c r="K45" s="137"/>
      <c r="L45" s="68"/>
      <c r="M45" s="68"/>
      <c r="N45" s="68"/>
      <c r="O45" s="68"/>
      <c r="P45" s="70"/>
      <c r="R45" s="6"/>
    </row>
    <row r="46" spans="1:20" s="21" customFormat="1" ht="99.95" customHeight="1">
      <c r="A46" s="71" t="s">
        <v>97</v>
      </c>
      <c r="B46" s="78" t="s">
        <v>45</v>
      </c>
      <c r="C46" s="63" t="s">
        <v>25</v>
      </c>
      <c r="D46" s="45" t="s">
        <v>63</v>
      </c>
      <c r="E46" s="45" t="s">
        <v>64</v>
      </c>
      <c r="F46" s="45" t="s">
        <v>19</v>
      </c>
      <c r="G46" s="45" t="s">
        <v>242</v>
      </c>
      <c r="H46" s="45" t="s">
        <v>325</v>
      </c>
      <c r="I46" s="65" t="s">
        <v>11</v>
      </c>
      <c r="J46" s="47" t="s">
        <v>158</v>
      </c>
      <c r="K46" s="135"/>
      <c r="L46" s="67">
        <v>6.6</v>
      </c>
      <c r="M46" s="67">
        <v>2.4</v>
      </c>
      <c r="N46" s="67">
        <v>2.4</v>
      </c>
      <c r="O46" s="67">
        <v>2.8</v>
      </c>
      <c r="P46" s="69">
        <f t="shared" ref="P46" si="3">L46*70+M46*70+N46*25+O46*45</f>
        <v>816</v>
      </c>
      <c r="Q46" s="20"/>
      <c r="R46" s="20"/>
      <c r="S46" s="16"/>
    </row>
    <row r="47" spans="1:20" s="8" customFormat="1" ht="39.950000000000003" customHeight="1" thickBot="1">
      <c r="A47" s="77"/>
      <c r="B47" s="83"/>
      <c r="C47" s="64"/>
      <c r="D47" s="6" t="s">
        <v>65</v>
      </c>
      <c r="E47" s="6" t="s">
        <v>134</v>
      </c>
      <c r="F47" s="6" t="s">
        <v>20</v>
      </c>
      <c r="G47" s="6" t="s">
        <v>244</v>
      </c>
      <c r="H47" s="6" t="s">
        <v>245</v>
      </c>
      <c r="I47" s="66"/>
      <c r="J47" s="4" t="s">
        <v>159</v>
      </c>
      <c r="K47" s="137"/>
      <c r="L47" s="68"/>
      <c r="M47" s="68"/>
      <c r="N47" s="68"/>
      <c r="O47" s="68"/>
      <c r="P47" s="70"/>
      <c r="Q47" s="5"/>
      <c r="R47" s="5"/>
      <c r="S47" s="4"/>
    </row>
    <row r="48" spans="1:20" s="19" customFormat="1" ht="99.95" customHeight="1">
      <c r="A48" s="71" t="s">
        <v>98</v>
      </c>
      <c r="B48" s="73" t="s">
        <v>46</v>
      </c>
      <c r="C48" s="79" t="s">
        <v>26</v>
      </c>
      <c r="D48" s="45" t="s">
        <v>344</v>
      </c>
      <c r="E48" s="47" t="s">
        <v>246</v>
      </c>
      <c r="F48" s="45" t="s">
        <v>248</v>
      </c>
      <c r="G48" s="39" t="s">
        <v>319</v>
      </c>
      <c r="H48" s="47" t="s">
        <v>135</v>
      </c>
      <c r="I48" s="65" t="s">
        <v>11</v>
      </c>
      <c r="J48" s="47" t="s">
        <v>156</v>
      </c>
      <c r="K48" s="135" t="s">
        <v>358</v>
      </c>
      <c r="L48" s="67">
        <v>6.5</v>
      </c>
      <c r="M48" s="67">
        <v>2.4</v>
      </c>
      <c r="N48" s="67">
        <v>2.2999999999999998</v>
      </c>
      <c r="O48" s="67">
        <v>2.9</v>
      </c>
      <c r="P48" s="69">
        <f t="shared" ref="P48" si="4">L48*70+M48*70+N48*25+O48*45</f>
        <v>811</v>
      </c>
      <c r="Q48" s="20"/>
      <c r="R48" s="20"/>
    </row>
    <row r="49" spans="1:19" s="5" customFormat="1" ht="39.950000000000003" customHeight="1" thickBot="1">
      <c r="A49" s="77"/>
      <c r="B49" s="78"/>
      <c r="C49" s="80"/>
      <c r="D49" s="53" t="s">
        <v>59</v>
      </c>
      <c r="E49" s="53" t="s">
        <v>247</v>
      </c>
      <c r="F49" s="53" t="s">
        <v>249</v>
      </c>
      <c r="G49" s="4" t="s">
        <v>320</v>
      </c>
      <c r="H49" s="6" t="s">
        <v>318</v>
      </c>
      <c r="I49" s="81"/>
      <c r="J49" s="53" t="s">
        <v>157</v>
      </c>
      <c r="K49" s="143"/>
      <c r="L49" s="82"/>
      <c r="M49" s="82"/>
      <c r="N49" s="82"/>
      <c r="O49" s="82"/>
      <c r="P49" s="70"/>
    </row>
    <row r="50" spans="1:19" s="24" customFormat="1" ht="99.95" customHeight="1">
      <c r="A50" s="132" t="s">
        <v>99</v>
      </c>
      <c r="B50" s="133" t="s">
        <v>38</v>
      </c>
      <c r="C50" s="98" t="s">
        <v>25</v>
      </c>
      <c r="D50" s="49" t="s">
        <v>356</v>
      </c>
      <c r="E50" s="49" t="s">
        <v>250</v>
      </c>
      <c r="F50" s="49" t="s">
        <v>208</v>
      </c>
      <c r="G50" s="49" t="s">
        <v>345</v>
      </c>
      <c r="H50" s="50" t="s">
        <v>355</v>
      </c>
      <c r="I50" s="99" t="s">
        <v>39</v>
      </c>
      <c r="J50" s="50" t="s">
        <v>28</v>
      </c>
      <c r="K50" s="138"/>
      <c r="L50" s="101">
        <v>6.4</v>
      </c>
      <c r="M50" s="101">
        <v>2.6</v>
      </c>
      <c r="N50" s="101">
        <v>2.2999999999999998</v>
      </c>
      <c r="O50" s="101">
        <v>2.8</v>
      </c>
      <c r="P50" s="102">
        <f>L50*70+M50*70+N50*25+O50*45</f>
        <v>813.5</v>
      </c>
      <c r="Q50" s="20"/>
      <c r="R50" s="20"/>
    </row>
    <row r="51" spans="1:19" s="18" customFormat="1" ht="39.950000000000003" customHeight="1">
      <c r="A51" s="118"/>
      <c r="B51" s="128"/>
      <c r="C51" s="64"/>
      <c r="D51" s="4" t="s">
        <v>357</v>
      </c>
      <c r="E51" s="4" t="s">
        <v>251</v>
      </c>
      <c r="F51" s="4" t="s">
        <v>137</v>
      </c>
      <c r="G51" s="4" t="s">
        <v>346</v>
      </c>
      <c r="H51" s="4" t="s">
        <v>289</v>
      </c>
      <c r="I51" s="100"/>
      <c r="J51" s="4" t="s">
        <v>37</v>
      </c>
      <c r="K51" s="139"/>
      <c r="L51" s="68"/>
      <c r="M51" s="68"/>
      <c r="N51" s="68"/>
      <c r="O51" s="68"/>
      <c r="P51" s="97"/>
    </row>
    <row r="52" spans="1:19" s="24" customFormat="1" ht="99.95" customHeight="1">
      <c r="A52" s="118" t="s">
        <v>100</v>
      </c>
      <c r="B52" s="119" t="s">
        <v>42</v>
      </c>
      <c r="C52" s="63" t="s">
        <v>85</v>
      </c>
      <c r="D52" s="47" t="s">
        <v>305</v>
      </c>
      <c r="E52" s="45" t="s">
        <v>88</v>
      </c>
      <c r="F52" s="39" t="s">
        <v>353</v>
      </c>
      <c r="G52" s="45" t="s">
        <v>138</v>
      </c>
      <c r="H52" s="45" t="s">
        <v>252</v>
      </c>
      <c r="I52" s="65" t="s">
        <v>16</v>
      </c>
      <c r="J52" s="47" t="s">
        <v>155</v>
      </c>
      <c r="K52" s="135"/>
      <c r="L52" s="67">
        <v>6.4</v>
      </c>
      <c r="M52" s="67">
        <v>2.4</v>
      </c>
      <c r="N52" s="67">
        <v>2.4</v>
      </c>
      <c r="O52" s="67">
        <v>2.9</v>
      </c>
      <c r="P52" s="69">
        <f>L52*70+M52*70+N52*25+O52*45</f>
        <v>806.5</v>
      </c>
      <c r="Q52" s="20"/>
      <c r="R52" s="20"/>
    </row>
    <row r="53" spans="1:19" s="18" customFormat="1" ht="39.950000000000003" customHeight="1">
      <c r="A53" s="118"/>
      <c r="B53" s="120"/>
      <c r="C53" s="64"/>
      <c r="D53" s="4" t="s">
        <v>306</v>
      </c>
      <c r="E53" s="6" t="s">
        <v>201</v>
      </c>
      <c r="F53" s="4" t="s">
        <v>354</v>
      </c>
      <c r="G53" s="4" t="s">
        <v>132</v>
      </c>
      <c r="H53" s="4" t="s">
        <v>253</v>
      </c>
      <c r="I53" s="66"/>
      <c r="J53" s="4" t="s">
        <v>154</v>
      </c>
      <c r="K53" s="137"/>
      <c r="L53" s="68"/>
      <c r="M53" s="68"/>
      <c r="N53" s="68"/>
      <c r="O53" s="68"/>
      <c r="P53" s="97"/>
    </row>
    <row r="54" spans="1:19" s="19" customFormat="1" ht="99.95" customHeight="1">
      <c r="A54" s="71" t="s">
        <v>101</v>
      </c>
      <c r="B54" s="73" t="s">
        <v>44</v>
      </c>
      <c r="C54" s="79" t="s">
        <v>262</v>
      </c>
      <c r="D54" s="45" t="s">
        <v>191</v>
      </c>
      <c r="E54" s="45" t="s">
        <v>257</v>
      </c>
      <c r="F54" s="39" t="s">
        <v>209</v>
      </c>
      <c r="G54" s="39" t="s">
        <v>254</v>
      </c>
      <c r="H54" s="39" t="s">
        <v>314</v>
      </c>
      <c r="I54" s="65" t="s">
        <v>13</v>
      </c>
      <c r="J54" s="47" t="s">
        <v>151</v>
      </c>
      <c r="K54" s="135"/>
      <c r="L54" s="67">
        <v>6.4</v>
      </c>
      <c r="M54" s="67">
        <v>2.5</v>
      </c>
      <c r="N54" s="67">
        <v>2.4</v>
      </c>
      <c r="O54" s="67">
        <v>2.9</v>
      </c>
      <c r="P54" s="69">
        <f>L54*70+M54*70+N54*25+O54*45</f>
        <v>813.5</v>
      </c>
      <c r="Q54" s="20"/>
      <c r="R54" s="11"/>
    </row>
    <row r="55" spans="1:19" s="5" customFormat="1" ht="39.950000000000003" customHeight="1" thickBot="1">
      <c r="A55" s="77"/>
      <c r="B55" s="83"/>
      <c r="C55" s="134"/>
      <c r="D55" s="4" t="s">
        <v>192</v>
      </c>
      <c r="E55" s="4" t="s">
        <v>258</v>
      </c>
      <c r="F55" s="4" t="s">
        <v>202</v>
      </c>
      <c r="G55" s="4" t="s">
        <v>255</v>
      </c>
      <c r="H55" s="4" t="s">
        <v>287</v>
      </c>
      <c r="I55" s="66"/>
      <c r="J55" s="4" t="s">
        <v>152</v>
      </c>
      <c r="K55" s="137"/>
      <c r="L55" s="68"/>
      <c r="M55" s="68"/>
      <c r="N55" s="68"/>
      <c r="O55" s="68"/>
      <c r="P55" s="70"/>
      <c r="R55" s="6"/>
    </row>
    <row r="56" spans="1:19" s="21" customFormat="1" ht="99.95" customHeight="1">
      <c r="A56" s="71" t="s">
        <v>102</v>
      </c>
      <c r="B56" s="78" t="s">
        <v>45</v>
      </c>
      <c r="C56" s="63" t="s">
        <v>41</v>
      </c>
      <c r="D56" s="45" t="s">
        <v>341</v>
      </c>
      <c r="E56" s="39" t="s">
        <v>32</v>
      </c>
      <c r="F56" s="45" t="s">
        <v>259</v>
      </c>
      <c r="G56" s="45" t="s">
        <v>337</v>
      </c>
      <c r="H56" s="45" t="s">
        <v>243</v>
      </c>
      <c r="I56" s="65" t="s">
        <v>11</v>
      </c>
      <c r="J56" s="47" t="s">
        <v>29</v>
      </c>
      <c r="K56" s="135"/>
      <c r="L56" s="67">
        <v>6.5</v>
      </c>
      <c r="M56" s="67">
        <v>2.4</v>
      </c>
      <c r="N56" s="67">
        <v>2.5</v>
      </c>
      <c r="O56" s="67">
        <v>3</v>
      </c>
      <c r="P56" s="69">
        <f t="shared" ref="P56" si="5">L56*70+M56*70+N56*25+O56*45</f>
        <v>820.5</v>
      </c>
      <c r="Q56" s="20"/>
      <c r="R56" s="20"/>
      <c r="S56" s="16"/>
    </row>
    <row r="57" spans="1:19" s="8" customFormat="1" ht="39.950000000000003" customHeight="1" thickBot="1">
      <c r="A57" s="77"/>
      <c r="B57" s="83"/>
      <c r="C57" s="64"/>
      <c r="D57" s="6" t="s">
        <v>342</v>
      </c>
      <c r="E57" s="4" t="s">
        <v>313</v>
      </c>
      <c r="F57" s="6" t="s">
        <v>260</v>
      </c>
      <c r="G57" s="6" t="s">
        <v>338</v>
      </c>
      <c r="H57" s="6" t="s">
        <v>256</v>
      </c>
      <c r="I57" s="66"/>
      <c r="J57" s="4" t="s">
        <v>153</v>
      </c>
      <c r="K57" s="137"/>
      <c r="L57" s="68"/>
      <c r="M57" s="68"/>
      <c r="N57" s="68"/>
      <c r="O57" s="68"/>
      <c r="P57" s="70"/>
      <c r="Q57" s="5"/>
      <c r="R57" s="5"/>
      <c r="S57" s="4"/>
    </row>
    <row r="58" spans="1:19" s="19" customFormat="1" ht="88.5" customHeight="1">
      <c r="A58" s="71" t="s">
        <v>103</v>
      </c>
      <c r="B58" s="73" t="s">
        <v>46</v>
      </c>
      <c r="C58" s="56" t="s">
        <v>109</v>
      </c>
      <c r="D58" s="57"/>
      <c r="E58" s="57"/>
      <c r="F58" s="57"/>
      <c r="G58" s="57"/>
      <c r="H58" s="57"/>
      <c r="I58" s="57"/>
      <c r="J58" s="58"/>
      <c r="K58" s="135"/>
      <c r="L58" s="67"/>
      <c r="M58" s="67"/>
      <c r="N58" s="67"/>
      <c r="O58" s="67"/>
      <c r="P58" s="69"/>
      <c r="Q58" s="20"/>
      <c r="R58" s="20"/>
    </row>
    <row r="59" spans="1:19" s="5" customFormat="1" ht="40.5" customHeight="1" thickBot="1">
      <c r="A59" s="72"/>
      <c r="B59" s="74"/>
      <c r="C59" s="59"/>
      <c r="D59" s="60"/>
      <c r="E59" s="60"/>
      <c r="F59" s="60"/>
      <c r="G59" s="60"/>
      <c r="H59" s="60"/>
      <c r="I59" s="60"/>
      <c r="J59" s="61"/>
      <c r="K59" s="145"/>
      <c r="L59" s="75"/>
      <c r="M59" s="75"/>
      <c r="N59" s="75"/>
      <c r="O59" s="75"/>
      <c r="P59" s="76"/>
    </row>
    <row r="60" spans="1:19" ht="57.75" customHeight="1" thickTop="1">
      <c r="A60" s="62" t="s">
        <v>263</v>
      </c>
      <c r="B60" s="62"/>
      <c r="C60" s="62"/>
      <c r="D60" s="62"/>
      <c r="E60" s="62"/>
      <c r="F60" s="62"/>
      <c r="G60" s="62"/>
      <c r="H60" s="62"/>
      <c r="I60" s="62"/>
      <c r="J60" s="62"/>
      <c r="K60" s="62"/>
      <c r="L60" s="62"/>
      <c r="M60" s="62"/>
      <c r="N60" s="62"/>
      <c r="O60" s="62"/>
      <c r="P60" s="62"/>
    </row>
    <row r="63" spans="1:19" ht="65.25">
      <c r="F63" s="39"/>
    </row>
    <row r="64" spans="1:19">
      <c r="F64" s="4"/>
    </row>
  </sheetData>
  <mergeCells count="280">
    <mergeCell ref="M54:M55"/>
    <mergeCell ref="N54:N55"/>
    <mergeCell ref="O54:O55"/>
    <mergeCell ref="P54:P55"/>
    <mergeCell ref="A56:A57"/>
    <mergeCell ref="B56:B57"/>
    <mergeCell ref="P52:P53"/>
    <mergeCell ref="P50:P51"/>
    <mergeCell ref="A52:A53"/>
    <mergeCell ref="B52:B53"/>
    <mergeCell ref="C52:C53"/>
    <mergeCell ref="I52:I53"/>
    <mergeCell ref="K52:K53"/>
    <mergeCell ref="L52:L53"/>
    <mergeCell ref="M52:M53"/>
    <mergeCell ref="N52:N53"/>
    <mergeCell ref="O52:O53"/>
    <mergeCell ref="C54:C55"/>
    <mergeCell ref="A54:A55"/>
    <mergeCell ref="B54:B55"/>
    <mergeCell ref="I54:I55"/>
    <mergeCell ref="K54:K55"/>
    <mergeCell ref="L54:L55"/>
    <mergeCell ref="P38:P39"/>
    <mergeCell ref="A50:A51"/>
    <mergeCell ref="B50:B51"/>
    <mergeCell ref="C50:C51"/>
    <mergeCell ref="I50:I51"/>
    <mergeCell ref="K50:K51"/>
    <mergeCell ref="L50:L51"/>
    <mergeCell ref="M50:M51"/>
    <mergeCell ref="N50:N51"/>
    <mergeCell ref="O50:O51"/>
    <mergeCell ref="A40:A41"/>
    <mergeCell ref="B40:B41"/>
    <mergeCell ref="C40:C41"/>
    <mergeCell ref="I40:I41"/>
    <mergeCell ref="K40:K41"/>
    <mergeCell ref="L40:L41"/>
    <mergeCell ref="M40:M41"/>
    <mergeCell ref="N40:N41"/>
    <mergeCell ref="O40:O41"/>
    <mergeCell ref="P40:P41"/>
    <mergeCell ref="A42:A43"/>
    <mergeCell ref="B42:B43"/>
    <mergeCell ref="C42:C43"/>
    <mergeCell ref="I42:I43"/>
    <mergeCell ref="A38:A39"/>
    <mergeCell ref="B38:B39"/>
    <mergeCell ref="C38:C39"/>
    <mergeCell ref="I38:I39"/>
    <mergeCell ref="K38:K39"/>
    <mergeCell ref="L38:L39"/>
    <mergeCell ref="M38:M39"/>
    <mergeCell ref="N38:N39"/>
    <mergeCell ref="O38:O39"/>
    <mergeCell ref="Q34:Q35"/>
    <mergeCell ref="A36:A37"/>
    <mergeCell ref="B36:B37"/>
    <mergeCell ref="C36:C37"/>
    <mergeCell ref="I36:I37"/>
    <mergeCell ref="K36:K37"/>
    <mergeCell ref="L36:L37"/>
    <mergeCell ref="M36:M37"/>
    <mergeCell ref="N36:N37"/>
    <mergeCell ref="O36:O37"/>
    <mergeCell ref="P36:P37"/>
    <mergeCell ref="A34:A35"/>
    <mergeCell ref="B34:B35"/>
    <mergeCell ref="I34:I35"/>
    <mergeCell ref="K34:K35"/>
    <mergeCell ref="L34:L35"/>
    <mergeCell ref="M34:M35"/>
    <mergeCell ref="N34:N35"/>
    <mergeCell ref="O34:O35"/>
    <mergeCell ref="P34:P35"/>
    <mergeCell ref="P29:P30"/>
    <mergeCell ref="A32:A33"/>
    <mergeCell ref="B32:B33"/>
    <mergeCell ref="C32:C33"/>
    <mergeCell ref="I32:I33"/>
    <mergeCell ref="K32:K33"/>
    <mergeCell ref="L32:L33"/>
    <mergeCell ref="M32:M33"/>
    <mergeCell ref="N32:N33"/>
    <mergeCell ref="O32:O33"/>
    <mergeCell ref="A31:P31"/>
    <mergeCell ref="P32:P33"/>
    <mergeCell ref="A29:A30"/>
    <mergeCell ref="B29:B30"/>
    <mergeCell ref="C29:C30"/>
    <mergeCell ref="I29:I30"/>
    <mergeCell ref="K29:K30"/>
    <mergeCell ref="L29:L30"/>
    <mergeCell ref="M29:M30"/>
    <mergeCell ref="N29:N30"/>
    <mergeCell ref="O29:O30"/>
    <mergeCell ref="P25:P26"/>
    <mergeCell ref="A27:A28"/>
    <mergeCell ref="B27:B28"/>
    <mergeCell ref="C27:C28"/>
    <mergeCell ref="I27:I28"/>
    <mergeCell ref="K27:K28"/>
    <mergeCell ref="L27:L28"/>
    <mergeCell ref="M27:M28"/>
    <mergeCell ref="N27:N28"/>
    <mergeCell ref="O27:O28"/>
    <mergeCell ref="P27:P28"/>
    <mergeCell ref="A25:A26"/>
    <mergeCell ref="B25:B26"/>
    <mergeCell ref="C25:C26"/>
    <mergeCell ref="I25:I26"/>
    <mergeCell ref="K25:K26"/>
    <mergeCell ref="L25:L26"/>
    <mergeCell ref="M25:M26"/>
    <mergeCell ref="N25:N26"/>
    <mergeCell ref="O25:O26"/>
    <mergeCell ref="A23:A24"/>
    <mergeCell ref="B23:B24"/>
    <mergeCell ref="I23:I24"/>
    <mergeCell ref="K23:K24"/>
    <mergeCell ref="L23:L24"/>
    <mergeCell ref="M23:M24"/>
    <mergeCell ref="N23:N24"/>
    <mergeCell ref="O23:O24"/>
    <mergeCell ref="P23:P24"/>
    <mergeCell ref="P19:P20"/>
    <mergeCell ref="A21:A22"/>
    <mergeCell ref="B21:B22"/>
    <mergeCell ref="C21:C22"/>
    <mergeCell ref="I21:I22"/>
    <mergeCell ref="K21:K22"/>
    <mergeCell ref="L21:L22"/>
    <mergeCell ref="M21:M22"/>
    <mergeCell ref="N21:N22"/>
    <mergeCell ref="O21:O22"/>
    <mergeCell ref="P21:P22"/>
    <mergeCell ref="A19:A20"/>
    <mergeCell ref="B19:B20"/>
    <mergeCell ref="C19:C20"/>
    <mergeCell ref="I19:I20"/>
    <mergeCell ref="K19:K20"/>
    <mergeCell ref="L19:L20"/>
    <mergeCell ref="M19:M20"/>
    <mergeCell ref="N19:N20"/>
    <mergeCell ref="O19:O20"/>
    <mergeCell ref="P15:P16"/>
    <mergeCell ref="A17:A18"/>
    <mergeCell ref="B17:B18"/>
    <mergeCell ref="C17:C18"/>
    <mergeCell ref="I17:I18"/>
    <mergeCell ref="K17:K18"/>
    <mergeCell ref="L17:L18"/>
    <mergeCell ref="M17:M18"/>
    <mergeCell ref="N17:N18"/>
    <mergeCell ref="O17:O18"/>
    <mergeCell ref="P17:P18"/>
    <mergeCell ref="A15:A16"/>
    <mergeCell ref="B15:B16"/>
    <mergeCell ref="C15:C16"/>
    <mergeCell ref="I15:I16"/>
    <mergeCell ref="K15:K16"/>
    <mergeCell ref="L15:L16"/>
    <mergeCell ref="M15:M16"/>
    <mergeCell ref="N15:N16"/>
    <mergeCell ref="O15:O16"/>
    <mergeCell ref="A13:A14"/>
    <mergeCell ref="B13:B14"/>
    <mergeCell ref="I13:I14"/>
    <mergeCell ref="K13:K14"/>
    <mergeCell ref="L13:L14"/>
    <mergeCell ref="M13:M14"/>
    <mergeCell ref="N13:N14"/>
    <mergeCell ref="O13:O14"/>
    <mergeCell ref="P13:P14"/>
    <mergeCell ref="Q9:Q10"/>
    <mergeCell ref="A11:A12"/>
    <mergeCell ref="B11:B12"/>
    <mergeCell ref="C11:C12"/>
    <mergeCell ref="I11:I12"/>
    <mergeCell ref="K11:K12"/>
    <mergeCell ref="L11:L12"/>
    <mergeCell ref="M11:M12"/>
    <mergeCell ref="N11:N12"/>
    <mergeCell ref="O11:O12"/>
    <mergeCell ref="P11:P12"/>
    <mergeCell ref="P7:P8"/>
    <mergeCell ref="A9:A10"/>
    <mergeCell ref="B9:B10"/>
    <mergeCell ref="C9:C10"/>
    <mergeCell ref="I9:I10"/>
    <mergeCell ref="K9:K10"/>
    <mergeCell ref="L9:L10"/>
    <mergeCell ref="M9:M10"/>
    <mergeCell ref="N9:N10"/>
    <mergeCell ref="O9:O10"/>
    <mergeCell ref="P9:P10"/>
    <mergeCell ref="A7:A8"/>
    <mergeCell ref="B7:B8"/>
    <mergeCell ref="C7:C8"/>
    <mergeCell ref="I7:I8"/>
    <mergeCell ref="K7:K8"/>
    <mergeCell ref="L7:L8"/>
    <mergeCell ref="M7:M8"/>
    <mergeCell ref="N7:N8"/>
    <mergeCell ref="O7:O8"/>
    <mergeCell ref="A1:P1"/>
    <mergeCell ref="E2:H2"/>
    <mergeCell ref="A5:A6"/>
    <mergeCell ref="B5:B6"/>
    <mergeCell ref="C3:J4"/>
    <mergeCell ref="A3:A4"/>
    <mergeCell ref="B3:B4"/>
    <mergeCell ref="K3:K4"/>
    <mergeCell ref="L3:L4"/>
    <mergeCell ref="M3:M4"/>
    <mergeCell ref="N3:N4"/>
    <mergeCell ref="O3:O4"/>
    <mergeCell ref="P3:P4"/>
    <mergeCell ref="C5:C6"/>
    <mergeCell ref="I5:I6"/>
    <mergeCell ref="K5:K6"/>
    <mergeCell ref="L5:L6"/>
    <mergeCell ref="M5:M6"/>
    <mergeCell ref="N5:N6"/>
    <mergeCell ref="O5:O6"/>
    <mergeCell ref="P5:P6"/>
    <mergeCell ref="K42:K43"/>
    <mergeCell ref="L42:L43"/>
    <mergeCell ref="M42:M43"/>
    <mergeCell ref="N42:N43"/>
    <mergeCell ref="O42:O43"/>
    <mergeCell ref="P42:P43"/>
    <mergeCell ref="A44:A45"/>
    <mergeCell ref="B44:B45"/>
    <mergeCell ref="I44:I45"/>
    <mergeCell ref="K44:K45"/>
    <mergeCell ref="L44:L45"/>
    <mergeCell ref="M44:M45"/>
    <mergeCell ref="N44:N45"/>
    <mergeCell ref="O44:O45"/>
    <mergeCell ref="P44:P45"/>
    <mergeCell ref="P46:P47"/>
    <mergeCell ref="A48:A49"/>
    <mergeCell ref="B48:B49"/>
    <mergeCell ref="C48:C49"/>
    <mergeCell ref="I48:I49"/>
    <mergeCell ref="K48:K49"/>
    <mergeCell ref="L48:L49"/>
    <mergeCell ref="M48:M49"/>
    <mergeCell ref="N48:N49"/>
    <mergeCell ref="O48:O49"/>
    <mergeCell ref="P48:P49"/>
    <mergeCell ref="A46:A47"/>
    <mergeCell ref="B46:B47"/>
    <mergeCell ref="C46:C47"/>
    <mergeCell ref="I46:I47"/>
    <mergeCell ref="K46:K47"/>
    <mergeCell ref="L46:L47"/>
    <mergeCell ref="M46:M47"/>
    <mergeCell ref="N46:N47"/>
    <mergeCell ref="O46:O47"/>
    <mergeCell ref="C58:J59"/>
    <mergeCell ref="A60:P60"/>
    <mergeCell ref="C56:C57"/>
    <mergeCell ref="I56:I57"/>
    <mergeCell ref="K56:K57"/>
    <mergeCell ref="L56:L57"/>
    <mergeCell ref="M56:M57"/>
    <mergeCell ref="N56:N57"/>
    <mergeCell ref="O56:O57"/>
    <mergeCell ref="P56:P57"/>
    <mergeCell ref="A58:A59"/>
    <mergeCell ref="B58:B59"/>
    <mergeCell ref="K58:K59"/>
    <mergeCell ref="L58:L59"/>
    <mergeCell ref="M58:M59"/>
    <mergeCell ref="N58:N59"/>
    <mergeCell ref="O58:O59"/>
    <mergeCell ref="P58:P59"/>
  </mergeCells>
  <phoneticPr fontId="1" type="noConversion"/>
  <printOptions horizontalCentered="1" verticalCentered="1"/>
  <pageMargins left="0" right="0" top="0" bottom="0" header="0" footer="0"/>
  <pageSetup paperSize="9" scale="19" orientation="portrait" r:id="rId1"/>
  <headerFooter scaleWithDoc="0">
    <oddHeader>&amp;L&amp;G</oddHead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公版素食</vt:lpstr>
      <vt:lpstr>公版素食!Print_Area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office2</dc:creator>
  <cp:lastModifiedBy>User</cp:lastModifiedBy>
  <cp:lastPrinted>2024-12-10T01:42:01Z</cp:lastPrinted>
  <dcterms:created xsi:type="dcterms:W3CDTF">2019-06-17T23:59:09Z</dcterms:created>
  <dcterms:modified xsi:type="dcterms:W3CDTF">2024-12-12T06:24:58Z</dcterms:modified>
</cp:coreProperties>
</file>