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4菜單交接-怡萱\新工作\菜單\114.10\"/>
    </mc:Choice>
  </mc:AlternateContent>
  <bookViews>
    <workbookView xWindow="-120" yWindow="-120" windowWidth="19740" windowHeight="8175"/>
  </bookViews>
  <sheets>
    <sheet name="11410國中公版" sheetId="9" r:id="rId1"/>
    <sheet name="美編版 (3)" sheetId="10" r:id="rId2"/>
  </sheets>
  <definedNames>
    <definedName name="_xlnm.Print_Area" localSheetId="0">'11410國中公版'!$A$1:$N$49</definedName>
    <definedName name="_xlnm.Print_Area" localSheetId="1">'美編版 (3)'!$A$1:$N$49</definedName>
  </definedNames>
  <calcPr calcId="162913"/>
</workbook>
</file>

<file path=xl/calcChain.xml><?xml version="1.0" encoding="utf-8"?>
<calcChain xmlns="http://schemas.openxmlformats.org/spreadsheetml/2006/main">
  <c r="N47" i="10" l="1"/>
  <c r="N45" i="10"/>
  <c r="N43" i="10"/>
  <c r="N41" i="10"/>
  <c r="N39" i="10"/>
  <c r="N37" i="10"/>
  <c r="N35" i="10"/>
  <c r="N33" i="10"/>
  <c r="N31" i="10"/>
  <c r="N29" i="10"/>
  <c r="N27" i="10"/>
  <c r="N25" i="10"/>
  <c r="N23" i="10"/>
  <c r="N21" i="10"/>
  <c r="N19" i="10"/>
  <c r="N17" i="10"/>
  <c r="N15" i="10"/>
  <c r="N13" i="10"/>
  <c r="N11" i="10"/>
  <c r="N9" i="10"/>
  <c r="N7" i="10"/>
  <c r="N5" i="10"/>
  <c r="N3" i="10"/>
  <c r="N47" i="9" l="1"/>
  <c r="N45" i="9"/>
  <c r="N43" i="9"/>
  <c r="N41" i="9"/>
  <c r="N39" i="9"/>
  <c r="N17" i="9"/>
  <c r="N37" i="9" l="1"/>
  <c r="N35" i="9"/>
  <c r="N33" i="9"/>
  <c r="N31" i="9"/>
  <c r="N29" i="9"/>
  <c r="N27" i="9"/>
  <c r="N25" i="9"/>
  <c r="N23" i="9"/>
  <c r="N21" i="9"/>
  <c r="N19" i="9"/>
  <c r="N15" i="9"/>
  <c r="N13" i="9"/>
  <c r="N11" i="9"/>
  <c r="N9" i="9"/>
  <c r="N7" i="9"/>
  <c r="N5" i="9"/>
  <c r="N3" i="9"/>
</calcChain>
</file>

<file path=xl/sharedStrings.xml><?xml version="1.0" encoding="utf-8"?>
<sst xmlns="http://schemas.openxmlformats.org/spreadsheetml/2006/main" count="525" uniqueCount="395">
  <si>
    <t>日期</t>
    <phoneticPr fontId="1" type="noConversion"/>
  </si>
  <si>
    <t>星期</t>
    <phoneticPr fontId="1" type="noConversion"/>
  </si>
  <si>
    <t>主食</t>
    <phoneticPr fontId="1" type="noConversion"/>
  </si>
  <si>
    <t>美味主菜</t>
    <phoneticPr fontId="1" type="noConversion"/>
  </si>
  <si>
    <t>美味副菜</t>
    <phoneticPr fontId="1" type="noConversion"/>
  </si>
  <si>
    <t>青菜</t>
    <phoneticPr fontId="1" type="noConversion"/>
  </si>
  <si>
    <t>湯品</t>
    <phoneticPr fontId="1" type="noConversion"/>
  </si>
  <si>
    <t>全榖雜糧類 (份)</t>
    <phoneticPr fontId="1" type="noConversion"/>
  </si>
  <si>
    <t>豆魚蛋肉類  (份)</t>
    <phoneticPr fontId="1" type="noConversion"/>
  </si>
  <si>
    <t>蔬菜 (份)</t>
    <phoneticPr fontId="1" type="noConversion"/>
  </si>
  <si>
    <t>油脂與堅果類  (份)</t>
    <phoneticPr fontId="1" type="noConversion"/>
  </si>
  <si>
    <t>熱  量 (Kcal)</t>
    <phoneticPr fontId="1" type="noConversion"/>
  </si>
  <si>
    <t>二</t>
    <phoneticPr fontId="1" type="noConversion"/>
  </si>
  <si>
    <t>有機       蔬菜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</si>
  <si>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</si>
  <si>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</si>
  <si>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</si>
  <si>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一</t>
    <phoneticPr fontId="1" type="noConversion"/>
  </si>
  <si>
    <t>產銷履歷蔬菜</t>
    <phoneticPr fontId="1" type="noConversion"/>
  </si>
  <si>
    <t>季節          蔬菜</t>
    <phoneticPr fontId="1" type="noConversion"/>
  </si>
  <si>
    <t>有機       蔬菜</t>
  </si>
  <si>
    <t>季節          蔬菜</t>
  </si>
  <si>
    <r>
      <rPr>
        <sz val="40"/>
        <rFont val="華康隸書體W5"/>
        <family val="4"/>
        <charset val="136"/>
      </rPr>
      <t>★</t>
    </r>
    <r>
      <rPr>
        <sz val="50"/>
        <rFont val="華康隸書體W5"/>
        <family val="4"/>
        <charset val="136"/>
      </rPr>
      <t>午餐唯一最佳選擇 津味</t>
    </r>
    <r>
      <rPr>
        <sz val="40"/>
        <rFont val="標楷體"/>
        <family val="4"/>
        <charset val="136"/>
      </rPr>
      <t>★本廠食材來源一律使用「國產豬肉」，產地：台灣。</t>
    </r>
    <r>
      <rPr>
        <sz val="36"/>
        <rFont val="標楷體"/>
        <family val="4"/>
        <charset val="136"/>
      </rPr>
      <t>◎全面使用非基因改造黃豆製品及玉米。◆注意：本產品含有甲殼類、魚類、芒果、堅果類、芝麻、花生、牛奶、蛋、含麩質之穀物、大豆、使用亞硫酸鹽類等及其製品，不適合對其過敏體質者食用。</t>
    </r>
    <r>
      <rPr>
        <sz val="28"/>
        <rFont val="標楷體"/>
        <family val="4"/>
        <charset val="136"/>
      </rPr>
      <t>▽週一供應產銷履歷蔬菜、週二、四、五供應有機蔬菜，以桃園市農會所提供的深色蔬菜為主。營養師：呂如蘋</t>
    </r>
    <r>
      <rPr>
        <sz val="32"/>
        <rFont val="標楷體"/>
        <family val="4"/>
        <charset val="136"/>
      </rPr>
      <t xml:space="preserve">                                                                          
                 </t>
    </r>
    <phoneticPr fontId="1" type="noConversion"/>
  </si>
  <si>
    <t>Q非基改玉米粒.Q雞蛋</t>
  </si>
  <si>
    <t>Q番茄.Q雞蛋/炒</t>
    <phoneticPr fontId="1" type="noConversion"/>
  </si>
  <si>
    <t>C雞肉/炸</t>
    <phoneticPr fontId="1" type="noConversion"/>
  </si>
  <si>
    <t>Q雞蛋/蒸</t>
    <phoneticPr fontId="1" type="noConversion"/>
  </si>
  <si>
    <t>蔬菜雙菇湯</t>
  </si>
  <si>
    <t>C豬排/燒</t>
  </si>
  <si>
    <t>椒麻醬佐豬排</t>
    <phoneticPr fontId="1" type="noConversion"/>
  </si>
  <si>
    <t>芝麻海帶絲</t>
    <phoneticPr fontId="1" type="noConversion"/>
  </si>
  <si>
    <t>C雞肉/炸</t>
  </si>
  <si>
    <t>C雞肉.Q洋芋/煮</t>
  </si>
  <si>
    <t>椰香咖哩雞</t>
    <phoneticPr fontId="1" type="noConversion"/>
  </si>
  <si>
    <t>Q雞蛋/蒸</t>
  </si>
  <si>
    <t>滑嫩蒸蛋</t>
    <phoneticPr fontId="1" type="noConversion"/>
  </si>
  <si>
    <t>喀滋雞米花</t>
    <phoneticPr fontId="1" type="noConversion"/>
  </si>
  <si>
    <t>Q彩椒.C花椰菜.C肉絲/炒</t>
    <phoneticPr fontId="1" type="noConversion"/>
  </si>
  <si>
    <t>茄汁炒蛋</t>
    <phoneticPr fontId="1" type="noConversion"/>
  </si>
  <si>
    <t>芹香芽菜</t>
    <phoneticPr fontId="1" type="noConversion"/>
  </si>
  <si>
    <t>Q芹菜.Q豆芽菜.T紅蘿蔔.C豬肉/炒</t>
    <phoneticPr fontId="1" type="noConversion"/>
  </si>
  <si>
    <t>白飯</t>
  </si>
  <si>
    <t>糖醋雞丁</t>
    <phoneticPr fontId="1" type="noConversion"/>
  </si>
  <si>
    <t>C雞肉.Q洋蔥/燒</t>
    <phoneticPr fontId="1" type="noConversion"/>
  </si>
  <si>
    <t>Q大白菜.T紅蘿蔔.Q芋頭.C豬肉/煮</t>
  </si>
  <si>
    <t>10/1</t>
    <phoneticPr fontId="1" type="noConversion"/>
  </si>
  <si>
    <t>雙十國慶</t>
    <phoneticPr fontId="1" type="noConversion"/>
  </si>
  <si>
    <t>10/2</t>
    <phoneticPr fontId="1" type="noConversion"/>
  </si>
  <si>
    <t>10/3</t>
    <phoneticPr fontId="1" type="noConversion"/>
  </si>
  <si>
    <t>蒜香花椰菜</t>
  </si>
  <si>
    <t>蒜.C花椰菜.C肉絲/炒</t>
  </si>
  <si>
    <t>C雞肉/煎</t>
  </si>
  <si>
    <t>日式蒸蛋</t>
  </si>
  <si>
    <t>咖哩肉末</t>
  </si>
  <si>
    <t>Q洋芋.T紅蘿蔔.C絞肉/煮</t>
  </si>
  <si>
    <t>味噌豆腐湯</t>
  </si>
  <si>
    <t>刺瓜肉片湯</t>
  </si>
  <si>
    <t>Q大黃瓜.C豬肉</t>
  </si>
  <si>
    <t>培根高麗菜</t>
  </si>
  <si>
    <t>C培根.Q高麗菜/炒</t>
  </si>
  <si>
    <t>玉米濃湯</t>
  </si>
  <si>
    <t>中秋佳節</t>
    <phoneticPr fontId="1" type="noConversion"/>
  </si>
  <si>
    <t>和風豚肉燒</t>
  </si>
  <si>
    <t>C豬肉.Q洋蔥/燒</t>
  </si>
  <si>
    <t>Q大白菜.T紅蘿蔔.非基改豆皮/煮</t>
    <phoneticPr fontId="1" type="noConversion"/>
  </si>
  <si>
    <t>Q香菇.Q蒲瓜.T紅蘿蔔/炒</t>
  </si>
  <si>
    <t>泰式打拋豬</t>
    <phoneticPr fontId="1" type="noConversion"/>
  </si>
  <si>
    <t>紫菜蛋花湯</t>
  </si>
  <si>
    <t>紫菜.Q雞蛋</t>
  </si>
  <si>
    <t>新竹米粉湯</t>
  </si>
  <si>
    <t>Q芹菜.Q紅蘿蔔.粗米粉.C豬肉</t>
  </si>
  <si>
    <t>極品佛跳牆</t>
    <phoneticPr fontId="1" type="noConversion"/>
  </si>
  <si>
    <t>義大利麵</t>
    <phoneticPr fontId="1" type="noConversion"/>
  </si>
  <si>
    <t>九層塔.非基改干丁.C豬肉/炒</t>
    <phoneticPr fontId="1" type="noConversion"/>
  </si>
  <si>
    <t>日式香酥豬排</t>
    <phoneticPr fontId="1" type="noConversion"/>
  </si>
  <si>
    <t>C豬排/炸</t>
    <phoneticPr fontId="1" type="noConversion"/>
  </si>
  <si>
    <t>Q白蘿蔔.C黑輪/煮</t>
  </si>
  <si>
    <t>大溪阿伯滷味</t>
    <phoneticPr fontId="1" type="noConversion"/>
  </si>
  <si>
    <t>三絲肉羹湯</t>
    <phoneticPr fontId="1" type="noConversion"/>
  </si>
  <si>
    <t>紅絲炒蛋</t>
    <phoneticPr fontId="1" type="noConversion"/>
  </si>
  <si>
    <t>T紅蘿蔔.Q雞蛋/炒</t>
    <phoneticPr fontId="1" type="noConversion"/>
  </si>
  <si>
    <t>昆布湯</t>
    <phoneticPr fontId="1" type="noConversion"/>
  </si>
  <si>
    <t>昆布.Q黃豆芽.C豬肉</t>
    <phoneticPr fontId="1" type="noConversion"/>
  </si>
  <si>
    <t>10/6</t>
    <phoneticPr fontId="1" type="noConversion"/>
  </si>
  <si>
    <t>10/7</t>
    <phoneticPr fontId="1" type="noConversion"/>
  </si>
  <si>
    <t>10/8</t>
    <phoneticPr fontId="1" type="noConversion"/>
  </si>
  <si>
    <t>10/9</t>
    <phoneticPr fontId="1" type="noConversion"/>
  </si>
  <si>
    <t>10/10</t>
    <phoneticPr fontId="1" type="noConversion"/>
  </si>
  <si>
    <t>10/13</t>
    <phoneticPr fontId="1" type="noConversion"/>
  </si>
  <si>
    <t>10/14</t>
    <phoneticPr fontId="1" type="noConversion"/>
  </si>
  <si>
    <t>10/15</t>
    <phoneticPr fontId="1" type="noConversion"/>
  </si>
  <si>
    <t>10/16</t>
    <phoneticPr fontId="1" type="noConversion"/>
  </si>
  <si>
    <t>10/17</t>
    <phoneticPr fontId="1" type="noConversion"/>
  </si>
  <si>
    <t>10/20</t>
    <phoneticPr fontId="1" type="noConversion"/>
  </si>
  <si>
    <t>10/21</t>
    <phoneticPr fontId="1" type="noConversion"/>
  </si>
  <si>
    <t>10/22</t>
    <phoneticPr fontId="1" type="noConversion"/>
  </si>
  <si>
    <t>10/23</t>
    <phoneticPr fontId="1" type="noConversion"/>
  </si>
  <si>
    <t>10/24</t>
    <phoneticPr fontId="1" type="noConversion"/>
  </si>
  <si>
    <t>10/27</t>
    <phoneticPr fontId="1" type="noConversion"/>
  </si>
  <si>
    <t>10/28</t>
    <phoneticPr fontId="1" type="noConversion"/>
  </si>
  <si>
    <t>10/29</t>
    <phoneticPr fontId="1" type="noConversion"/>
  </si>
  <si>
    <t>10/30</t>
    <phoneticPr fontId="1" type="noConversion"/>
  </si>
  <si>
    <t>10/31</t>
    <phoneticPr fontId="1" type="noConversion"/>
  </si>
  <si>
    <t>泰式椒麻雞</t>
  </si>
  <si>
    <t>毛豆干丁</t>
    <phoneticPr fontId="1" type="noConversion"/>
  </si>
  <si>
    <t>非基改豆干丁.T毛豆/煮</t>
    <phoneticPr fontId="1" type="noConversion"/>
  </si>
  <si>
    <t>巧達濃湯</t>
    <phoneticPr fontId="1" type="noConversion"/>
  </si>
  <si>
    <t>竹筍燉雞湯</t>
  </si>
  <si>
    <t>Q竹筍.C雞肉</t>
  </si>
  <si>
    <t>台式炒麵</t>
    <phoneticPr fontId="1" type="noConversion"/>
  </si>
  <si>
    <t>T紅豆.奶粉</t>
  </si>
  <si>
    <t>蒜泥白肉</t>
  </si>
  <si>
    <t>蒜.C豬肉.Q洋蔥/煮</t>
  </si>
  <si>
    <t>C雞排/炸</t>
  </si>
  <si>
    <t>香筍扣肉</t>
  </si>
  <si>
    <t>杏菇薯塊</t>
  </si>
  <si>
    <t>Q杏鮑菇.Q馬鈴薯.C豬肉/煮</t>
  </si>
  <si>
    <t>蕈菇豆腐</t>
    <phoneticPr fontId="1" type="noConversion"/>
  </si>
  <si>
    <t>Q香菇.非基改豆腐/燒</t>
    <phoneticPr fontId="1" type="noConversion"/>
  </si>
  <si>
    <t>Q白蘿蔔.麵輪/煮</t>
    <phoneticPr fontId="1" type="noConversion"/>
  </si>
  <si>
    <t>Q高麗菜.冬粉.C豬肉/炒</t>
  </si>
  <si>
    <t>螞蟻上樹</t>
    <phoneticPr fontId="1" type="noConversion"/>
  </si>
  <si>
    <t>茶碗蒸</t>
    <phoneticPr fontId="1" type="noConversion"/>
  </si>
  <si>
    <t>眷村滷味</t>
    <phoneticPr fontId="1" type="noConversion"/>
  </si>
  <si>
    <t>非基改豆干.海帶/燒</t>
    <phoneticPr fontId="1" type="noConversion"/>
  </si>
  <si>
    <t>非基改黑干.Q杏鮑菇/燒</t>
    <phoneticPr fontId="1" type="noConversion"/>
  </si>
  <si>
    <t>脆炒鮮瓜</t>
    <phoneticPr fontId="1" type="noConversion"/>
  </si>
  <si>
    <t>C水餃/燒</t>
    <phoneticPr fontId="1" type="noConversion"/>
  </si>
  <si>
    <t>日式味噌湯</t>
    <phoneticPr fontId="1" type="noConversion"/>
  </si>
  <si>
    <t>冬瓜雞湯</t>
    <phoneticPr fontId="1" type="noConversion"/>
  </si>
  <si>
    <t>Q冬瓜.C雞肉</t>
    <phoneticPr fontId="1" type="noConversion"/>
  </si>
  <si>
    <t>木瓜雞肉湯</t>
    <phoneticPr fontId="1" type="noConversion"/>
  </si>
  <si>
    <t>Q青木瓜.C雞肉</t>
    <phoneticPr fontId="1" type="noConversion"/>
  </si>
  <si>
    <t>Q非基改玉米.T雞肉.T紅蘿蔔/煮</t>
  </si>
  <si>
    <t>Q大黃瓜.T紅蘿蔔.C豬肉/炒</t>
    <phoneticPr fontId="1" type="noConversion"/>
  </si>
  <si>
    <t>韓式部隊鍋</t>
    <phoneticPr fontId="1" type="noConversion"/>
  </si>
  <si>
    <t>南瓜濃湯</t>
    <phoneticPr fontId="1" type="noConversion"/>
  </si>
  <si>
    <t>Q大白菜.T金針菇.C豬肉/煮</t>
    <phoneticPr fontId="1" type="noConversion"/>
  </si>
  <si>
    <t>主廚
招牌炒飯</t>
    <phoneticPr fontId="1" type="noConversion"/>
  </si>
  <si>
    <t>冬瓜茶磚.粉圓.山粉圓</t>
    <phoneticPr fontId="1" type="noConversion"/>
  </si>
  <si>
    <t>綠豆.地瓜圓</t>
    <phoneticPr fontId="1" type="noConversion"/>
  </si>
  <si>
    <t>Q金針菇.Q秀珍菇.C豬肉</t>
    <phoneticPr fontId="1" type="noConversion"/>
  </si>
  <si>
    <t>Q豆芽菜.T紅蘿蔔.C豬肉/炒</t>
    <phoneticPr fontId="1" type="noConversion"/>
  </si>
  <si>
    <t>芝麻.海帶絲.C豬肉/炒</t>
    <phoneticPr fontId="1" type="noConversion"/>
  </si>
  <si>
    <t>番茄炒蛋</t>
    <phoneticPr fontId="1" type="noConversion"/>
  </si>
  <si>
    <t>C豬肉.Q洋蔥/煮</t>
    <phoneticPr fontId="1" type="noConversion"/>
  </si>
  <si>
    <t>蒜蓉油豆腐</t>
    <phoneticPr fontId="1" type="noConversion"/>
  </si>
  <si>
    <t>蒜.非基改油豆腐/燒</t>
    <phoneticPr fontId="1" type="noConversion"/>
  </si>
  <si>
    <t>咖哩馬鈴薯</t>
    <phoneticPr fontId="1" type="noConversion"/>
  </si>
  <si>
    <t>胚芽米飯</t>
    <phoneticPr fontId="1" type="noConversion"/>
  </si>
  <si>
    <t>燕麥Q飯</t>
    <phoneticPr fontId="1" type="noConversion"/>
  </si>
  <si>
    <t>白飯</t>
    <phoneticPr fontId="1" type="noConversion"/>
  </si>
  <si>
    <t>五穀米飯</t>
    <phoneticPr fontId="1" type="noConversion"/>
  </si>
  <si>
    <t>麥片白飯</t>
    <phoneticPr fontId="1" type="noConversion"/>
  </si>
  <si>
    <t>小薏仁飯</t>
    <phoneticPr fontId="1" type="noConversion"/>
  </si>
  <si>
    <t>糙米蒸飯</t>
    <phoneticPr fontId="1" type="noConversion"/>
  </si>
  <si>
    <t>白飯</t>
    <phoneticPr fontId="1" type="noConversion"/>
  </si>
  <si>
    <t>蕎麥米飯</t>
    <phoneticPr fontId="1" type="noConversion"/>
  </si>
  <si>
    <t>蒲瓜肉片湯</t>
  </si>
  <si>
    <t>Q蒲瓜.C豬肉</t>
  </si>
  <si>
    <t>海芽.非基改豆腐.味噌</t>
    <phoneticPr fontId="1" type="noConversion"/>
  </si>
  <si>
    <t>T紅蘿蔔.Q木耳.Q雞蛋.C肉羹</t>
    <phoneticPr fontId="1" type="noConversion"/>
  </si>
  <si>
    <t>干丁肉末</t>
    <phoneticPr fontId="1" type="noConversion"/>
  </si>
  <si>
    <t>腐皮白菜</t>
    <phoneticPr fontId="1" type="noConversion"/>
  </si>
  <si>
    <t>金茸冬瓜</t>
    <phoneticPr fontId="1" type="noConversion"/>
  </si>
  <si>
    <t>蘿蔔黑輪</t>
    <phoneticPr fontId="1" type="noConversion"/>
  </si>
  <si>
    <t>非基改豆腐.味噌</t>
    <phoneticPr fontId="1" type="noConversion"/>
  </si>
  <si>
    <t>Q高麗菜.冬粉.C豬肉/炒</t>
    <phoneticPr fontId="1" type="noConversion"/>
  </si>
  <si>
    <t>Q雞蛋/蒸</t>
    <phoneticPr fontId="1" type="noConversion"/>
  </si>
  <si>
    <t>香煎雞腿排</t>
    <phoneticPr fontId="1" type="noConversion"/>
  </si>
  <si>
    <t>T紅蘿蔔.Q馬鈴薯.Q洋蔥/煮</t>
    <phoneticPr fontId="1" type="noConversion"/>
  </si>
  <si>
    <r>
      <rPr>
        <b/>
        <sz val="230"/>
        <color rgb="FFFF0000"/>
        <rFont val="華康POP1體W5"/>
        <family val="5"/>
        <charset val="136"/>
      </rPr>
      <t xml:space="preserve">     津味</t>
    </r>
    <r>
      <rPr>
        <b/>
        <sz val="140"/>
        <color rgb="FFFF0000"/>
        <rFont val="華康POP1體W5"/>
        <family val="5"/>
        <charset val="136"/>
      </rPr>
      <t>優質午餐</t>
    </r>
    <phoneticPr fontId="1" type="noConversion"/>
  </si>
  <si>
    <t>Q高麗菜.香菇.C豬肉/煮</t>
    <phoneticPr fontId="1" type="noConversion"/>
  </si>
  <si>
    <t>芋圓.小薏仁.奶粉.茶包</t>
    <phoneticPr fontId="1" type="noConversion"/>
  </si>
  <si>
    <t>T地瓜.芋圓</t>
    <phoneticPr fontId="1" type="noConversion"/>
  </si>
  <si>
    <t>C雞肉.Q洋蔥/炒</t>
    <phoneticPr fontId="1" type="noConversion"/>
  </si>
  <si>
    <t>C雞排/燒</t>
    <phoneticPr fontId="1" type="noConversion"/>
  </si>
  <si>
    <t>筍干.C豬肉/滷</t>
    <phoneticPr fontId="1" type="noConversion"/>
  </si>
  <si>
    <t>非基改豆干.C豬肉/炒</t>
    <phoneticPr fontId="1" type="noConversion"/>
  </si>
  <si>
    <t>Q冬瓜.Q木耳.Q金針菇/煮</t>
    <phoneticPr fontId="1" type="noConversion"/>
  </si>
  <si>
    <t>Q香菇.Q大黃瓜/煮</t>
    <phoneticPr fontId="1" type="noConversion"/>
  </si>
  <si>
    <t>Q南瓜.Q洋芋.Q雞蛋</t>
    <phoneticPr fontId="1" type="noConversion"/>
  </si>
  <si>
    <t>C豬肉.Q洋蔥/燒</t>
    <phoneticPr fontId="1" type="noConversion"/>
  </si>
  <si>
    <t>光復節補假一天</t>
    <phoneticPr fontId="1" type="noConversion"/>
  </si>
  <si>
    <t>蔥燒油豆腐</t>
    <phoneticPr fontId="1" type="noConversion"/>
  </si>
  <si>
    <t>青蔥.非基改油豆腐.Q洋蔥/燒</t>
    <phoneticPr fontId="1" type="noConversion"/>
  </si>
  <si>
    <t>古早味
肉燥飯</t>
    <phoneticPr fontId="1" type="noConversion"/>
  </si>
  <si>
    <t>白飯
(蔬食日)</t>
    <phoneticPr fontId="1" type="noConversion"/>
  </si>
  <si>
    <t>豆奶</t>
    <phoneticPr fontId="1" type="noConversion"/>
  </si>
  <si>
    <t>玉米雞茸</t>
    <phoneticPr fontId="1" type="noConversion"/>
  </si>
  <si>
    <t>蘿蔔麵輪</t>
    <phoneticPr fontId="1" type="noConversion"/>
  </si>
  <si>
    <t>香菇燒雞丁</t>
    <phoneticPr fontId="1" type="noConversion"/>
  </si>
  <si>
    <t>Q香菇.C雞丁/炒</t>
    <phoneticPr fontId="1" type="noConversion"/>
  </si>
  <si>
    <t>酸甜餃子燒*2</t>
    <phoneticPr fontId="1" type="noConversion"/>
  </si>
  <si>
    <t>卡拉香雞排</t>
    <phoneticPr fontId="1" type="noConversion"/>
  </si>
  <si>
    <t>巴比Q肉片</t>
    <phoneticPr fontId="1" type="noConversion"/>
  </si>
  <si>
    <t>深海魚排</t>
    <phoneticPr fontId="1" type="noConversion"/>
  </si>
  <si>
    <t>味噌燒魚</t>
    <phoneticPr fontId="1" type="noConversion"/>
  </si>
  <si>
    <t>麻辣燙</t>
    <phoneticPr fontId="1" type="noConversion"/>
  </si>
  <si>
    <t>鮮菇什錦</t>
    <phoneticPr fontId="1" type="noConversion"/>
  </si>
  <si>
    <t>QQ冬瓜茶</t>
    <phoneticPr fontId="1" type="noConversion"/>
  </si>
  <si>
    <t>彩椒花椰菜</t>
    <phoneticPr fontId="1" type="noConversion"/>
  </si>
  <si>
    <t>紅豆烤奶</t>
    <phoneticPr fontId="1" type="noConversion"/>
  </si>
  <si>
    <t>天使腿排</t>
    <phoneticPr fontId="1" type="noConversion"/>
  </si>
  <si>
    <t>黑糖地瓜芋圓</t>
    <phoneticPr fontId="1" type="noConversion"/>
  </si>
  <si>
    <t>C雞翅/烤</t>
    <phoneticPr fontId="1" type="noConversion"/>
  </si>
  <si>
    <t>卡拉脆皮雞翅</t>
    <phoneticPr fontId="1" type="noConversion"/>
  </si>
  <si>
    <t>麻香芽菜</t>
    <phoneticPr fontId="1" type="noConversion"/>
  </si>
  <si>
    <t>綠豆地瓜圓</t>
    <phoneticPr fontId="1" type="noConversion"/>
  </si>
  <si>
    <t>蔬菜粉絲煲</t>
    <phoneticPr fontId="1" type="noConversion"/>
  </si>
  <si>
    <t>韓式燒肉</t>
    <phoneticPr fontId="1" type="noConversion"/>
  </si>
  <si>
    <t>蛋炒飯</t>
    <phoneticPr fontId="1" type="noConversion"/>
  </si>
  <si>
    <t>芋圓奶茶</t>
    <phoneticPr fontId="1" type="noConversion"/>
  </si>
  <si>
    <t>蕈菇扁蒲</t>
    <phoneticPr fontId="1" type="noConversion"/>
  </si>
  <si>
    <t>脆皮雞堡</t>
  </si>
  <si>
    <t>C雞堡排/炸</t>
  </si>
  <si>
    <t>C雞塊.C甜不辣/煎</t>
  </si>
  <si>
    <r>
      <rPr>
        <sz val="70"/>
        <color theme="1"/>
        <rFont val="華康POP1體W7"/>
        <family val="5"/>
        <charset val="136"/>
      </rPr>
      <t xml:space="preserve">                                 </t>
    </r>
    <r>
      <rPr>
        <sz val="48"/>
        <color theme="1"/>
        <rFont val="華康圓緣體W4(P)"/>
        <family val="5"/>
        <charset val="136"/>
      </rPr>
      <t/>
    </r>
    <phoneticPr fontId="1" type="noConversion"/>
  </si>
  <si>
    <t>日期</t>
    <phoneticPr fontId="1" type="noConversion"/>
  </si>
  <si>
    <t>星期</t>
    <phoneticPr fontId="1" type="noConversion"/>
  </si>
  <si>
    <t>主食</t>
    <phoneticPr fontId="1" type="noConversion"/>
  </si>
  <si>
    <t>美味主菜</t>
    <phoneticPr fontId="1" type="noConversion"/>
  </si>
  <si>
    <t>美味副菜</t>
    <phoneticPr fontId="1" type="noConversion"/>
  </si>
  <si>
    <t>青菜</t>
    <phoneticPr fontId="1" type="noConversion"/>
  </si>
  <si>
    <t>湯品</t>
    <phoneticPr fontId="1" type="noConversion"/>
  </si>
  <si>
    <t>全榖雜糧類 (份)</t>
    <phoneticPr fontId="1" type="noConversion"/>
  </si>
  <si>
    <t>豆魚蛋肉類  (份)</t>
    <phoneticPr fontId="1" type="noConversion"/>
  </si>
  <si>
    <t>蔬菜 (份)</t>
    <phoneticPr fontId="1" type="noConversion"/>
  </si>
  <si>
    <t>油脂與堅果類  (份)</t>
    <phoneticPr fontId="1" type="noConversion"/>
  </si>
  <si>
    <t>熱  量 (Kcal)</t>
    <phoneticPr fontId="1" type="noConversion"/>
  </si>
  <si>
    <t>10/1</t>
  </si>
  <si>
    <t>三</t>
    <phoneticPr fontId="1" type="noConversion"/>
  </si>
  <si>
    <t>蛋炒飯</t>
  </si>
  <si>
    <t>深海魚排</t>
  </si>
  <si>
    <t>干丁肉末</t>
  </si>
  <si>
    <t>季節          蔬菜</t>
    <phoneticPr fontId="1" type="noConversion"/>
  </si>
  <si>
    <t>芋圓奶茶</t>
  </si>
  <si>
    <t>C魚排/炸</t>
  </si>
  <si>
    <t>非基改豆干.C豬肉/炒</t>
  </si>
  <si>
    <t>芋圓.小薏仁.奶粉.茶包</t>
  </si>
  <si>
    <t>10/2</t>
  </si>
  <si>
    <t>四</t>
    <phoneticPr fontId="1" type="noConversion"/>
  </si>
  <si>
    <t>胚芽米飯</t>
  </si>
  <si>
    <t>韓式燒肉</t>
  </si>
  <si>
    <t>蔬菜粉絲煲</t>
  </si>
  <si>
    <t>非基改豆腐.味噌</t>
  </si>
  <si>
    <t>10/3</t>
  </si>
  <si>
    <t>五</t>
    <phoneticPr fontId="1" type="noConversion"/>
  </si>
  <si>
    <t>香煎雞腿排</t>
  </si>
  <si>
    <t>腐皮白菜</t>
  </si>
  <si>
    <t>Q大白菜.T紅蘿蔔.非基改豆皮/煮</t>
  </si>
  <si>
    <t>10/6</t>
  </si>
  <si>
    <t>一</t>
    <phoneticPr fontId="1" type="noConversion"/>
  </si>
  <si>
    <t>中秋佳節</t>
    <phoneticPr fontId="1" type="noConversion"/>
  </si>
  <si>
    <t>10/7</t>
  </si>
  <si>
    <t>二</t>
    <phoneticPr fontId="1" type="noConversion"/>
  </si>
  <si>
    <t>二</t>
    <phoneticPr fontId="1" type="noConversion"/>
  </si>
  <si>
    <t>燕麥Q飯</t>
  </si>
  <si>
    <t>椒麻醬佐豬排</t>
  </si>
  <si>
    <t>芝麻海帶絲</t>
  </si>
  <si>
    <t>芝麻.海帶絲.C豬肉/炒</t>
  </si>
  <si>
    <t>10/8</t>
  </si>
  <si>
    <t>三</t>
    <phoneticPr fontId="1" type="noConversion"/>
  </si>
  <si>
    <t>蔥燒油豆腐</t>
  </si>
  <si>
    <t>麻香芽菜</t>
  </si>
  <si>
    <t>綠豆地瓜圓</t>
  </si>
  <si>
    <t>青蔥.非基改油豆腐.Q洋蔥/燒</t>
  </si>
  <si>
    <t>Q豆芽菜.T紅蘿蔔.C豬肉/炒</t>
  </si>
  <si>
    <t>綠豆.地瓜圓</t>
  </si>
  <si>
    <t>10/9</t>
  </si>
  <si>
    <t>番茄炒蛋</t>
  </si>
  <si>
    <t>Q番茄.Q雞蛋/炒</t>
  </si>
  <si>
    <t>10/10</t>
  </si>
  <si>
    <t>五</t>
    <phoneticPr fontId="1" type="noConversion"/>
  </si>
  <si>
    <t>雙十國慶</t>
    <phoneticPr fontId="1" type="noConversion"/>
  </si>
  <si>
    <t>10/13</t>
  </si>
  <si>
    <t>泰式打拋豬</t>
  </si>
  <si>
    <t>鮮菇什錦</t>
  </si>
  <si>
    <t>產銷履歷蔬菜</t>
  </si>
  <si>
    <t>九層塔.非基改干丁.C豬肉/炒</t>
  </si>
  <si>
    <t>Q香菇.Q大黃瓜/煮</t>
  </si>
  <si>
    <t>10/14</t>
  </si>
  <si>
    <t>五穀米飯</t>
  </si>
  <si>
    <t>糖醋雞丁</t>
  </si>
  <si>
    <t>滑嫩蒸蛋</t>
  </si>
  <si>
    <t>極品佛跳牆</t>
  </si>
  <si>
    <t>C雞肉.Q洋蔥/燒</t>
  </si>
  <si>
    <t>10/15</t>
  </si>
  <si>
    <t>古早味
肉燥飯</t>
  </si>
  <si>
    <t>大溪阿伯滷味</t>
  </si>
  <si>
    <t>蘿蔔黑輪</t>
  </si>
  <si>
    <t>QQ冬瓜茶</t>
  </si>
  <si>
    <t>C豬排/炸</t>
  </si>
  <si>
    <t>非基改豆干.海帶/燒</t>
  </si>
  <si>
    <t>冬瓜茶磚.粉圓.山粉圓</t>
  </si>
  <si>
    <t>10/16</t>
  </si>
  <si>
    <t>麥片白飯</t>
  </si>
  <si>
    <t>椰香咖哩雞</t>
  </si>
  <si>
    <t>麻辣燙</t>
  </si>
  <si>
    <t>三絲肉羹湯</t>
  </si>
  <si>
    <t>Q高麗菜.香菇.C豬肉/煮</t>
  </si>
  <si>
    <t>T紅蘿蔔.Q木耳.Q雞蛋.C肉羹</t>
  </si>
  <si>
    <t>10/17</t>
  </si>
  <si>
    <t>蜜汁烤雞翅</t>
  </si>
  <si>
    <t>紅絲炒蛋</t>
  </si>
  <si>
    <t>金茸冬瓜</t>
  </si>
  <si>
    <t>昆布湯</t>
  </si>
  <si>
    <t>C雞翅/烤</t>
  </si>
  <si>
    <t>T紅蘿蔔.Q雞蛋/炒</t>
  </si>
  <si>
    <t>Q冬瓜.Q木耳.Q金針菇/煮</t>
  </si>
  <si>
    <t>昆布.Q黃豆芽.C豬肉</t>
  </si>
  <si>
    <t>10/20</t>
  </si>
  <si>
    <t>毛豆干丁</t>
  </si>
  <si>
    <t>芹香芽菜</t>
  </si>
  <si>
    <t>巧達濃湯</t>
  </si>
  <si>
    <t>C雞肉.Q洋蔥/炒</t>
  </si>
  <si>
    <t>非基改豆干丁.T毛豆/煮</t>
  </si>
  <si>
    <t>Q芹菜.Q豆芽菜.T紅蘿蔔.C豬肉/炒</t>
  </si>
  <si>
    <t>10/21</t>
  </si>
  <si>
    <t>小薏仁飯</t>
  </si>
  <si>
    <t>巴比Q肉片</t>
  </si>
  <si>
    <t>茄汁炒蛋</t>
  </si>
  <si>
    <t>C豬肉.Q洋蔥/煮</t>
  </si>
  <si>
    <t>Q金針菇.Q秀珍菇.C豬肉</t>
  </si>
  <si>
    <t>10/22</t>
  </si>
  <si>
    <t>台式
炒麵</t>
    <phoneticPr fontId="1" type="noConversion"/>
  </si>
  <si>
    <t>蒜蓉油豆腐</t>
  </si>
  <si>
    <t>彩椒花椰菜</t>
  </si>
  <si>
    <t>紅豆烤奶</t>
  </si>
  <si>
    <t>蒜.非基改油豆腐/燒</t>
  </si>
  <si>
    <t>Q彩椒.C花椰菜.C肉絲/炒</t>
  </si>
  <si>
    <t>10/23</t>
  </si>
  <si>
    <t>糙米蒸飯</t>
  </si>
  <si>
    <t>天使腿排</t>
  </si>
  <si>
    <t>蛋酥白菜</t>
  </si>
  <si>
    <t>C雞排/燒</t>
  </si>
  <si>
    <t>Q雞蛋.Q大白菜.C豬肉/滷</t>
  </si>
  <si>
    <t>10/24</t>
  </si>
  <si>
    <t>光復節補假一天</t>
    <phoneticPr fontId="1" type="noConversion"/>
  </si>
  <si>
    <t>10/27</t>
  </si>
  <si>
    <t>蕈菇豆腐</t>
  </si>
  <si>
    <t>蘿蔔麵輪</t>
  </si>
  <si>
    <t>冬瓜雞湯</t>
  </si>
  <si>
    <t>Q香菇.非基改豆腐/燒</t>
  </si>
  <si>
    <t>Q白蘿蔔.麵輪/煮</t>
  </si>
  <si>
    <t>Q冬瓜.C雞肉</t>
  </si>
  <si>
    <t>10/28</t>
  </si>
  <si>
    <t>蕎麥米飯</t>
  </si>
  <si>
    <t>醋溜魚塊</t>
  </si>
  <si>
    <t>螞蟻上樹</t>
  </si>
  <si>
    <t>茶碗蒸</t>
  </si>
  <si>
    <t>木瓜雞肉湯</t>
  </si>
  <si>
    <t>C魚丁/燒</t>
  </si>
  <si>
    <t>Q青木瓜.C雞肉</t>
  </si>
  <si>
    <t>10/29</t>
  </si>
  <si>
    <t>卡拉香雞排</t>
  </si>
  <si>
    <t>眷村滷味</t>
  </si>
  <si>
    <t>脆炒鮮瓜</t>
  </si>
  <si>
    <t>非基改黑干.Q杏鮑菇/燒</t>
  </si>
  <si>
    <t>Q大黃瓜.T紅蘿蔔.C豬肉/炒</t>
  </si>
  <si>
    <t>T地瓜.芋圓</t>
  </si>
  <si>
    <t>10/30</t>
  </si>
  <si>
    <t>咖哩馬鈴薯</t>
  </si>
  <si>
    <t>日式味噌湯</t>
  </si>
  <si>
    <t>筍干.C豬肉/滷</t>
  </si>
  <si>
    <t>T紅蘿蔔.Q馬鈴薯.Q洋蔥/煮</t>
  </si>
  <si>
    <t>C水餃/燒</t>
  </si>
  <si>
    <t>海芽.非基改豆腐.味噌</t>
  </si>
  <si>
    <t>10/31</t>
  </si>
  <si>
    <t>玉米雞茸</t>
  </si>
  <si>
    <t>韓式部隊鍋</t>
  </si>
  <si>
    <t>南瓜濃湯</t>
  </si>
  <si>
    <t>Q大白菜.T金針菇.C豬肉/煮</t>
  </si>
  <si>
    <t>Q南瓜.Q洋芋.Q雞蛋</t>
  </si>
  <si>
    <r>
      <rPr>
        <sz val="27"/>
        <rFont val="標楷體"/>
        <family val="4"/>
        <charset val="136"/>
      </rPr>
      <t xml:space="preserve">★本廠食材來源一律使用「國產豬肉」，產地：台灣。◎全面使用非基因改造黃豆製品及玉米。◆注意：本產品含有甲殼類、魚類、芒果、堅果類、芝麻、花生、牛奶、蛋、含麩質之穀物、大豆、使用亞硫酸鹽類等及其製品，不適合對其過敏體質者食用。▽週一供應產銷履歷蔬菜、週二、四、五供應有機蔬菜，以桃園市農會所提供的深色蔬菜為主。★富含鈣的食材有:黑芝麻、小魚乾、蝦米、蝦皮、乳酪、牛奶、傳統豆干、豆腐及深綠色蔬菜等食材。營養師：呂如蘋 </t>
    </r>
    <r>
      <rPr>
        <sz val="26"/>
        <rFont val="標楷體"/>
        <family val="4"/>
        <charset val="136"/>
      </rPr>
      <t xml:space="preserve">            
                 </t>
    </r>
    <phoneticPr fontId="1" type="noConversion"/>
  </si>
  <si>
    <t>白飯
(蔬食日)</t>
  </si>
  <si>
    <t>卡拉脆皮雞翅</t>
  </si>
  <si>
    <t>蕈菇扁蒲</t>
  </si>
  <si>
    <t>味噌燒魚</t>
  </si>
  <si>
    <t>日式香酥豬排</t>
  </si>
  <si>
    <t>喀滋雞米花</t>
  </si>
  <si>
    <t>香菇燒雞丁</t>
  </si>
  <si>
    <t>Q香菇.C雞丁/炒</t>
  </si>
  <si>
    <t>豆奶</t>
    <phoneticPr fontId="1" type="noConversion"/>
  </si>
  <si>
    <t>義大
利麵</t>
    <phoneticPr fontId="1" type="noConversion"/>
  </si>
  <si>
    <r>
      <t xml:space="preserve">主廚
</t>
    </r>
    <r>
      <rPr>
        <sz val="45"/>
        <color rgb="FF002060"/>
        <rFont val="華康娃娃體"/>
        <family val="5"/>
        <charset val="136"/>
      </rPr>
      <t>招牌炒飯</t>
    </r>
    <phoneticPr fontId="1" type="noConversion"/>
  </si>
  <si>
    <t>黑糖地瓜芋圓</t>
    <phoneticPr fontId="1" type="noConversion"/>
  </si>
  <si>
    <t>蜜汁烤雞翅*1</t>
    <phoneticPr fontId="1" type="noConversion"/>
  </si>
  <si>
    <t>雞塊*1+甜不辣</t>
    <phoneticPr fontId="1" type="noConversion"/>
  </si>
  <si>
    <t>醋溜魚塊*3</t>
    <phoneticPr fontId="1" type="noConversion"/>
  </si>
  <si>
    <t>C虱目魚排/炸</t>
    <phoneticPr fontId="1" type="noConversion"/>
  </si>
  <si>
    <t>C水鯊魚丁/燒</t>
    <phoneticPr fontId="1" type="noConversion"/>
  </si>
  <si>
    <t>C鯰魚丁/燒</t>
  </si>
  <si>
    <t>Q大白菜.C豬肉/滷</t>
    <phoneticPr fontId="1" type="noConversion"/>
  </si>
  <si>
    <t>白菜滷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</si>
</sst>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m/d;@"/>
    <numFmt numFmtId="177" formatCode="yyyy/m/d\ h:mm;@"/>
    <numFmt numFmtId="178" formatCode="0_ "/>
  </numFmts>
  <fonts count="80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28"/>
      <name val="微軟正黑體"/>
      <family val="2"/>
      <charset val="136"/>
    </font>
    <font>
      <b/>
      <sz val="24"/>
      <name val="微軟正黑體"/>
      <family val="2"/>
      <charset val="136"/>
    </font>
    <font>
      <sz val="22"/>
      <name val="微軟正黑體"/>
      <family val="2"/>
      <charset val="136"/>
    </font>
    <font>
      <sz val="48"/>
      <name val="華康中圓體(P)"/>
      <family val="2"/>
      <charset val="136"/>
    </font>
    <font>
      <sz val="32"/>
      <name val="新細明體"/>
      <family val="1"/>
      <charset val="136"/>
    </font>
    <font>
      <b/>
      <sz val="12"/>
      <name val="文鼎中特黑"/>
      <family val="3"/>
      <charset val="136"/>
    </font>
    <font>
      <sz val="26"/>
      <name val="華康儷細黑"/>
      <family val="3"/>
      <charset val="136"/>
    </font>
    <font>
      <sz val="12"/>
      <name val="文鼎中特黑"/>
      <family val="3"/>
      <charset val="136"/>
    </font>
    <font>
      <sz val="22"/>
      <name val="新細明體"/>
      <family val="1"/>
      <charset val="136"/>
    </font>
    <font>
      <sz val="24"/>
      <name val="Arial Unicode MS"/>
      <family val="2"/>
      <charset val="136"/>
    </font>
    <font>
      <sz val="28"/>
      <name val="標楷體"/>
      <family val="4"/>
      <charset val="136"/>
    </font>
    <font>
      <sz val="32"/>
      <name val="標楷體"/>
      <family val="4"/>
      <charset val="136"/>
    </font>
    <font>
      <sz val="48"/>
      <name val="華康中圓體"/>
      <family val="3"/>
      <charset val="136"/>
    </font>
    <font>
      <b/>
      <sz val="18"/>
      <name val="微軟正黑體"/>
      <family val="2"/>
      <charset val="136"/>
    </font>
    <font>
      <sz val="40"/>
      <name val="標楷體"/>
      <family val="4"/>
      <charset val="136"/>
    </font>
    <font>
      <sz val="36"/>
      <name val="標楷體"/>
      <family val="4"/>
      <charset val="136"/>
    </font>
    <font>
      <sz val="24"/>
      <name val="微軟正黑體"/>
      <family val="2"/>
      <charset val="136"/>
    </font>
    <font>
      <sz val="28"/>
      <name val="雅坊美工04"/>
      <family val="3"/>
      <charset val="136"/>
    </font>
    <font>
      <sz val="28"/>
      <name val="微軟正黑體"/>
      <family val="2"/>
      <charset val="136"/>
    </font>
    <font>
      <sz val="28"/>
      <name val="華康墨字體(P)"/>
      <family val="3"/>
      <charset val="136"/>
    </font>
    <font>
      <sz val="28"/>
      <name val="文鼎中特黑"/>
      <family val="3"/>
      <charset val="136"/>
    </font>
    <font>
      <sz val="60"/>
      <name val="華康中圓體"/>
      <family val="3"/>
      <charset val="136"/>
    </font>
    <font>
      <b/>
      <sz val="30"/>
      <name val="微軟正黑體"/>
      <family val="2"/>
      <charset val="136"/>
    </font>
    <font>
      <sz val="30"/>
      <name val="微軟正黑體"/>
      <family val="2"/>
      <charset val="136"/>
    </font>
    <font>
      <sz val="30"/>
      <name val="華康儷細黑"/>
      <family val="3"/>
      <charset val="136"/>
    </font>
    <font>
      <sz val="26"/>
      <name val="微軟正黑體"/>
      <family val="2"/>
      <charset val="136"/>
    </font>
    <font>
      <sz val="26"/>
      <name val="新細明體"/>
      <family val="1"/>
      <charset val="136"/>
    </font>
    <font>
      <b/>
      <sz val="70"/>
      <color rgb="FFFF0000"/>
      <name val="華康POP1體W5"/>
      <family val="5"/>
      <charset val="136"/>
    </font>
    <font>
      <b/>
      <sz val="230"/>
      <color rgb="FFFF0000"/>
      <name val="華康POP1體W5"/>
      <family val="5"/>
      <charset val="136"/>
    </font>
    <font>
      <b/>
      <sz val="70"/>
      <color theme="1"/>
      <name val="華康POP1體W5"/>
      <family val="5"/>
      <charset val="136"/>
    </font>
    <font>
      <b/>
      <sz val="140"/>
      <color rgb="FFFF0000"/>
      <name val="華康POP1體W5"/>
      <family val="5"/>
      <charset val="136"/>
    </font>
    <font>
      <sz val="40"/>
      <name val="華康隸書體W5"/>
      <family val="4"/>
      <charset val="136"/>
    </font>
    <font>
      <sz val="50"/>
      <name val="華康隸書體W5"/>
      <family val="4"/>
      <charset val="136"/>
    </font>
    <font>
      <sz val="55"/>
      <name val="華康中圓體"/>
      <family val="3"/>
      <charset val="136"/>
    </font>
    <font>
      <sz val="28"/>
      <name val="新細明體"/>
      <family val="1"/>
      <charset val="136"/>
    </font>
    <font>
      <sz val="70"/>
      <color theme="1"/>
      <name val="華康POP1體W7(P)"/>
      <family val="5"/>
      <charset val="136"/>
    </font>
    <font>
      <sz val="70"/>
      <color theme="1"/>
      <name val="華康POP1體W7"/>
      <family val="5"/>
      <charset val="136"/>
    </font>
    <font>
      <sz val="48"/>
      <color theme="1"/>
      <name val="華康圓緣體W4(P)"/>
      <family val="5"/>
      <charset val="136"/>
    </font>
    <font>
      <b/>
      <sz val="10"/>
      <name val="微軟正黑體"/>
      <family val="2"/>
      <charset val="136"/>
    </font>
    <font>
      <sz val="20"/>
      <name val="微軟正黑體"/>
      <family val="2"/>
      <charset val="136"/>
    </font>
    <font>
      <sz val="20"/>
      <color theme="1"/>
      <name val="微軟正黑體"/>
      <family val="2"/>
      <charset val="136"/>
    </font>
    <font>
      <sz val="50"/>
      <color rgb="FF002060"/>
      <name val="華康娃娃體"/>
      <family val="5"/>
      <charset val="136"/>
    </font>
    <font>
      <sz val="70"/>
      <color rgb="FFC00000"/>
      <name val="華康海報體W9"/>
      <family val="5"/>
      <charset val="136"/>
    </font>
    <font>
      <sz val="50"/>
      <name val="華康中圓體"/>
      <family val="3"/>
      <charset val="136"/>
    </font>
    <font>
      <sz val="60"/>
      <color rgb="FFFF0000"/>
      <name val="華康海報體W9"/>
      <family val="5"/>
      <charset val="136"/>
    </font>
    <font>
      <sz val="35"/>
      <name val="華康儷中黑"/>
      <family val="3"/>
      <charset val="136"/>
    </font>
    <font>
      <sz val="23"/>
      <name val="微軟正黑體"/>
      <family val="2"/>
      <charset val="136"/>
    </font>
    <font>
      <sz val="20"/>
      <name val="華康中圓體(P)"/>
      <family val="2"/>
      <charset val="136"/>
    </font>
    <font>
      <sz val="32"/>
      <color theme="1"/>
      <name val="微軟正黑體"/>
      <family val="2"/>
      <charset val="136"/>
    </font>
    <font>
      <b/>
      <sz val="63"/>
      <name val="華康皮皮體W5"/>
      <family val="5"/>
      <charset val="136"/>
    </font>
    <font>
      <sz val="16"/>
      <color theme="1"/>
      <name val="微軟正黑體"/>
      <family val="2"/>
      <charset val="136"/>
    </font>
    <font>
      <sz val="57"/>
      <name val="華康墨字體"/>
      <family val="3"/>
      <charset val="136"/>
    </font>
    <font>
      <sz val="40"/>
      <name val="微軟正黑體"/>
      <family val="2"/>
      <charset val="136"/>
    </font>
    <font>
      <sz val="22"/>
      <color theme="1"/>
      <name val="微軟正黑體"/>
      <family val="2"/>
      <charset val="136"/>
    </font>
    <font>
      <sz val="32"/>
      <name val="微軟正黑體"/>
      <family val="2"/>
      <charset val="136"/>
    </font>
    <font>
      <sz val="40"/>
      <color theme="1"/>
      <name val="華康行書體"/>
      <family val="4"/>
      <charset val="136"/>
    </font>
    <font>
      <sz val="17"/>
      <name val="微軟正黑體"/>
      <family val="2"/>
      <charset val="136"/>
    </font>
    <font>
      <sz val="17"/>
      <name val="華康中圓體(P)"/>
      <family val="2"/>
      <charset val="136"/>
    </font>
    <font>
      <sz val="35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sz val="80"/>
      <color rgb="FFC00000"/>
      <name val="華康海報體W9"/>
      <family val="5"/>
      <charset val="136"/>
    </font>
    <font>
      <sz val="50"/>
      <color theme="1"/>
      <name val="華康中圓體"/>
      <family val="3"/>
      <charset val="136"/>
    </font>
    <font>
      <b/>
      <sz val="22"/>
      <color theme="1"/>
      <name val="微軟正黑體"/>
      <family val="2"/>
      <charset val="136"/>
    </font>
    <font>
      <sz val="55"/>
      <color rgb="FFFF0000"/>
      <name val="華康海報體W9"/>
      <family val="5"/>
      <charset val="136"/>
    </font>
    <font>
      <b/>
      <sz val="16"/>
      <color theme="1"/>
      <name val="微軟正黑體"/>
      <family val="2"/>
      <charset val="136"/>
    </font>
    <font>
      <sz val="45"/>
      <name val="華康中圓體"/>
      <family val="3"/>
      <charset val="136"/>
    </font>
    <font>
      <sz val="16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44"/>
      <name val="文鼎中隸"/>
      <family val="3"/>
      <charset val="136"/>
    </font>
    <font>
      <sz val="55"/>
      <color rgb="FF002060"/>
      <name val="華康娃娃體"/>
      <family val="5"/>
      <charset val="136"/>
    </font>
    <font>
      <sz val="50"/>
      <color rgb="FFFF0000"/>
      <name val="華康墨字體(P)"/>
      <family val="3"/>
      <charset val="136"/>
    </font>
    <font>
      <sz val="45"/>
      <color rgb="FF002060"/>
      <name val="華康娃娃體"/>
      <family val="5"/>
      <charset val="136"/>
    </font>
    <font>
      <b/>
      <sz val="70"/>
      <color rgb="FFC00000"/>
      <name val="華康海報體W9"/>
      <family val="5"/>
      <charset val="136"/>
    </font>
    <font>
      <sz val="48"/>
      <color rgb="FFFF0000"/>
      <name val="華康海報體W9"/>
      <family val="5"/>
      <charset val="136"/>
    </font>
    <font>
      <sz val="60"/>
      <color rgb="FF002060"/>
      <name val="華康娃娃體"/>
      <family val="5"/>
      <charset val="136"/>
    </font>
    <font>
      <sz val="26"/>
      <name val="標楷體"/>
      <family val="4"/>
      <charset val="136"/>
    </font>
    <font>
      <sz val="27"/>
      <name val="標楷體"/>
      <family val="4"/>
      <charset val="136"/>
    </font>
    <font>
      <sz val="9"/>
      <name val="華康儷細黑"/>
      <family val="3"/>
      <charset val="136"/>
    </font>
  </fonts>
  <fills count="23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D9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AFD7FF"/>
        <bgColor indexed="64"/>
      </patternFill>
    </fill>
    <fill>
      <patternFill patternType="solid">
        <fgColor rgb="FFDDF2FF"/>
        <bgColor indexed="64"/>
      </patternFill>
    </fill>
    <fill>
      <patternFill patternType="solid">
        <fgColor rgb="FFC9E4FF"/>
        <bgColor indexed="64"/>
      </patternFill>
    </fill>
    <fill>
      <patternFill patternType="solid">
        <fgColor rgb="FFFFDB69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DCD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AFEBAF"/>
        <bgColor indexed="64"/>
      </patternFill>
    </fill>
    <fill>
      <patternFill patternType="solid">
        <fgColor rgb="FFEFFFEF"/>
        <bgColor indexed="64"/>
      </patternFill>
    </fill>
    <fill>
      <patternFill patternType="solid">
        <fgColor rgb="FFD1FFD1"/>
        <bgColor indexed="64"/>
      </patternFill>
    </fill>
    <fill>
      <patternFill patternType="solid">
        <fgColor rgb="FFFFBA75"/>
        <bgColor indexed="64"/>
      </patternFill>
    </fill>
    <fill>
      <patternFill patternType="solid">
        <fgColor rgb="FFFFE6CD"/>
        <bgColor indexed="64"/>
      </patternFill>
    </fill>
    <fill>
      <patternFill patternType="solid">
        <fgColor rgb="FFFFD5AB"/>
        <bgColor indexed="64"/>
      </patternFill>
    </fill>
  </fills>
  <borders count="12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mediumDashDotDot">
        <color rgb="FFFF0066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DashDotDot">
        <color rgb="FFFF0066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mediumDashDotDot">
        <color rgb="FFFFC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DashDotDot">
        <color rgb="FFFFC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DashDotDot">
        <color rgb="FF0070C0"/>
      </top>
      <bottom/>
      <diagonal/>
    </border>
    <border>
      <left style="thin">
        <color indexed="64"/>
      </left>
      <right style="thin">
        <color indexed="64"/>
      </right>
      <top style="mediumDashDotDot">
        <color rgb="FF0070C0"/>
      </top>
      <bottom/>
      <diagonal/>
    </border>
    <border>
      <left/>
      <right/>
      <top style="mediumDashDotDot">
        <color rgb="FF0070C0"/>
      </top>
      <bottom/>
      <diagonal/>
    </border>
    <border>
      <left style="thin">
        <color rgb="FF000000"/>
      </left>
      <right style="thin">
        <color rgb="FF000000"/>
      </right>
      <top style="mediumDashDotDot">
        <color rgb="FF0070C0"/>
      </top>
      <bottom/>
      <diagonal/>
    </border>
    <border>
      <left style="thin">
        <color rgb="FF000000"/>
      </left>
      <right/>
      <top style="mediumDashDotDot">
        <color rgb="FF0070C0"/>
      </top>
      <bottom/>
      <diagonal/>
    </border>
    <border>
      <left style="thin">
        <color theme="1"/>
      </left>
      <right style="thin">
        <color theme="1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DashDotDot">
        <color rgb="FF0070C0"/>
      </bottom>
      <diagonal/>
    </border>
    <border>
      <left style="thin">
        <color indexed="64"/>
      </left>
      <right/>
      <top/>
      <bottom style="mediumDashDotDot">
        <color rgb="FF0070C0"/>
      </bottom>
      <diagonal/>
    </border>
    <border>
      <left/>
      <right/>
      <top/>
      <bottom style="mediumDashDotDot">
        <color rgb="FF0070C0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ck">
        <color indexed="64"/>
      </right>
      <top/>
      <bottom style="thin">
        <color theme="1"/>
      </bottom>
      <diagonal/>
    </border>
    <border>
      <left style="thin">
        <color rgb="FF000000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DashDotDot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mediumDashDotDot">
        <color rgb="FFFF0066"/>
      </top>
      <bottom/>
      <diagonal/>
    </border>
    <border>
      <left style="thin">
        <color rgb="FF000000"/>
      </left>
      <right style="thin">
        <color rgb="FF000000"/>
      </right>
      <top style="mediumDashDotDot">
        <color rgb="FFFF0066"/>
      </top>
      <bottom/>
      <diagonal/>
    </border>
    <border>
      <left style="thin">
        <color indexed="64"/>
      </left>
      <right style="thin">
        <color indexed="64"/>
      </right>
      <top style="mediumDashDotDot">
        <color rgb="FFFF0066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DashDotDot">
        <color rgb="FFFF0066"/>
      </bottom>
      <diagonal/>
    </border>
    <border>
      <left style="thin">
        <color rgb="FF000000"/>
      </left>
      <right style="thin">
        <color rgb="FF000000"/>
      </right>
      <top/>
      <bottom style="mediumDashDotDot">
        <color rgb="FFFF0066"/>
      </bottom>
      <diagonal/>
    </border>
    <border>
      <left style="thin">
        <color indexed="64"/>
      </left>
      <right style="thin">
        <color indexed="64"/>
      </right>
      <top/>
      <bottom style="mediumDashDotDot">
        <color rgb="FFFF00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DotDot">
        <color rgb="FFFF0066"/>
      </bottom>
      <diagonal/>
    </border>
    <border>
      <left style="thin">
        <color indexed="64"/>
      </left>
      <right style="thin">
        <color indexed="64"/>
      </right>
      <top style="mediumDashDotDot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Dot">
        <color rgb="FFFFC000"/>
      </top>
      <bottom/>
      <diagonal/>
    </border>
    <border>
      <left/>
      <right/>
      <top style="mediumDashDot">
        <color rgb="FFFFC000"/>
      </top>
      <bottom/>
      <diagonal/>
    </border>
    <border>
      <left style="thin">
        <color rgb="FF000000"/>
      </left>
      <right style="thin">
        <color rgb="FF000000"/>
      </right>
      <top style="mediumDashDot">
        <color rgb="FFFFC000"/>
      </top>
      <bottom/>
      <diagonal/>
    </border>
    <border>
      <left/>
      <right style="thin">
        <color indexed="64"/>
      </right>
      <top style="mediumDashDot">
        <color rgb="FFFFC000"/>
      </top>
      <bottom/>
      <diagonal/>
    </border>
    <border>
      <left style="thin">
        <color indexed="64"/>
      </left>
      <right style="thick">
        <color indexed="64"/>
      </right>
      <top style="mediumDashDot">
        <color rgb="FFFFC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DashDot">
        <color rgb="FFFFC000"/>
      </bottom>
      <diagonal/>
    </border>
    <border>
      <left style="thin">
        <color indexed="64"/>
      </left>
      <right/>
      <top/>
      <bottom style="mediumDashDot">
        <color rgb="FFFFC000"/>
      </bottom>
      <diagonal/>
    </border>
    <border>
      <left/>
      <right/>
      <top/>
      <bottom style="mediumDashDot">
        <color rgb="FFFFC000"/>
      </bottom>
      <diagonal/>
    </border>
    <border>
      <left/>
      <right style="thin">
        <color indexed="64"/>
      </right>
      <top/>
      <bottom style="mediumDashDot">
        <color rgb="FFFFC000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DashDot">
        <color rgb="FFFFC000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/>
      <top/>
      <bottom style="thick">
        <color indexed="64"/>
      </bottom>
      <diagonal/>
    </border>
    <border>
      <left style="thin">
        <color indexed="64"/>
      </left>
      <right/>
      <top style="mediumDashDot">
        <color rgb="FF00B050"/>
      </top>
      <bottom/>
      <diagonal/>
    </border>
    <border>
      <left style="thin">
        <color rgb="FF000000"/>
      </left>
      <right style="thin">
        <color rgb="FF000000"/>
      </right>
      <top style="mediumDashDot">
        <color rgb="FF00B050"/>
      </top>
      <bottom/>
      <diagonal/>
    </border>
    <border>
      <left style="thin">
        <color indexed="64"/>
      </left>
      <right style="thin">
        <color indexed="64"/>
      </right>
      <top style="mediumDashDot">
        <color rgb="FF00B050"/>
      </top>
      <bottom style="thin">
        <color indexed="64"/>
      </bottom>
      <diagonal/>
    </border>
    <border>
      <left style="thin">
        <color indexed="64"/>
      </left>
      <right/>
      <top/>
      <bottom style="mediumDashDot">
        <color rgb="FF00B050"/>
      </bottom>
      <diagonal/>
    </border>
    <border>
      <left style="thin">
        <color rgb="FF000000"/>
      </left>
      <right style="thin">
        <color rgb="FF000000"/>
      </right>
      <top/>
      <bottom style="mediumDashDot">
        <color rgb="FF00B050"/>
      </bottom>
      <diagonal/>
    </border>
    <border>
      <left style="thin">
        <color indexed="64"/>
      </left>
      <right style="thin">
        <color indexed="64"/>
      </right>
      <top/>
      <bottom style="mediumDashDot">
        <color rgb="FF00B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Dot">
        <color rgb="FF00B050"/>
      </bottom>
      <diagonal/>
    </border>
    <border>
      <left style="thin">
        <color indexed="64"/>
      </left>
      <right style="thin">
        <color indexed="64"/>
      </right>
      <top style="mediumDashDot">
        <color rgb="FFFF3300"/>
      </top>
      <bottom/>
      <diagonal/>
    </border>
    <border>
      <left/>
      <right/>
      <top style="mediumDashDot">
        <color rgb="FFFF3300"/>
      </top>
      <bottom/>
      <diagonal/>
    </border>
    <border>
      <left style="thin">
        <color rgb="FF000000"/>
      </left>
      <right style="thin">
        <color rgb="FF000000"/>
      </right>
      <top style="mediumDashDot">
        <color rgb="FFFF3300"/>
      </top>
      <bottom/>
      <diagonal/>
    </border>
    <border>
      <left style="thin">
        <color rgb="FF000000"/>
      </left>
      <right/>
      <top style="mediumDashDot">
        <color rgb="FFFF33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ck">
        <color indexed="64"/>
      </right>
      <top style="thin">
        <color theme="1"/>
      </top>
      <bottom/>
      <diagonal/>
    </border>
    <border>
      <left style="thick">
        <color indexed="64"/>
      </left>
      <right style="thin">
        <color indexed="64"/>
      </right>
      <top style="mediumDashDot">
        <color rgb="FFFF3300"/>
      </top>
      <bottom/>
      <diagonal/>
    </border>
    <border>
      <left style="thin">
        <color indexed="64"/>
      </left>
      <right style="thin">
        <color indexed="64"/>
      </right>
      <top/>
      <bottom style="mediumDashDot">
        <color rgb="FFFF3300"/>
      </bottom>
      <diagonal/>
    </border>
    <border>
      <left/>
      <right/>
      <top/>
      <bottom style="mediumDashDot">
        <color rgb="FFFF3300"/>
      </bottom>
      <diagonal/>
    </border>
    <border>
      <left style="thin">
        <color indexed="64"/>
      </left>
      <right/>
      <top/>
      <bottom style="mediumDashDot">
        <color rgb="FFFF3300"/>
      </bottom>
      <diagonal/>
    </border>
    <border>
      <left style="thick">
        <color indexed="64"/>
      </left>
      <right style="thin">
        <color indexed="64"/>
      </right>
      <top/>
      <bottom style="mediumDashDot">
        <color rgb="FFFF3300"/>
      </bottom>
      <diagonal/>
    </border>
  </borders>
  <cellStyleXfs count="1">
    <xf numFmtId="0" fontId="0" fillId="0" borderId="0">
      <alignment vertical="center"/>
    </xf>
  </cellStyleXfs>
  <cellXfs count="419">
    <xf numFmtId="0" fontId="0" fillId="0" borderId="0" xfId="0">
      <alignment vertical="center"/>
    </xf>
    <xf numFmtId="176" fontId="2" fillId="0" borderId="2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shrinkToFit="1"/>
    </xf>
    <xf numFmtId="0" fontId="5" fillId="2" borderId="8" xfId="0" applyFont="1" applyFill="1" applyBorder="1" applyAlignment="1">
      <alignment vertical="center" wrapText="1"/>
    </xf>
    <xf numFmtId="0" fontId="5" fillId="3" borderId="0" xfId="0" applyFont="1" applyFill="1">
      <alignment vertical="center"/>
    </xf>
    <xf numFmtId="0" fontId="5" fillId="4" borderId="37" xfId="0" applyFont="1" applyFill="1" applyBorder="1" applyAlignment="1">
      <alignment vertical="center" wrapText="1"/>
    </xf>
    <xf numFmtId="0" fontId="0" fillId="3" borderId="0" xfId="0" applyFill="1">
      <alignment vertical="center"/>
    </xf>
    <xf numFmtId="0" fontId="6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10" fillId="3" borderId="0" xfId="0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0" fillId="0" borderId="14" xfId="0" applyFont="1" applyBorder="1" applyAlignment="1">
      <alignment horizontal="center" vertical="center" wrapText="1"/>
    </xf>
    <xf numFmtId="0" fontId="20" fillId="5" borderId="36" xfId="0" applyFont="1" applyFill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1" fillId="5" borderId="22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5" borderId="18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vertical="center" wrapText="1"/>
    </xf>
    <xf numFmtId="0" fontId="23" fillId="0" borderId="18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 shrinkToFit="1"/>
    </xf>
    <xf numFmtId="0" fontId="26" fillId="3" borderId="0" xfId="0" applyFont="1" applyFill="1" applyAlignment="1">
      <alignment vertical="center" wrapText="1"/>
    </xf>
    <xf numFmtId="0" fontId="28" fillId="3" borderId="0" xfId="0" applyFont="1" applyFill="1" applyAlignment="1">
      <alignment vertical="center" shrinkToFit="1"/>
    </xf>
    <xf numFmtId="0" fontId="23" fillId="0" borderId="22" xfId="0" applyFont="1" applyFill="1" applyBorder="1" applyAlignment="1">
      <alignment horizontal="center" vertical="center" wrapText="1"/>
    </xf>
    <xf numFmtId="0" fontId="23" fillId="0" borderId="19" xfId="0" applyFont="1" applyFill="1" applyBorder="1" applyAlignment="1">
      <alignment horizontal="center" vertical="center" wrapText="1"/>
    </xf>
    <xf numFmtId="0" fontId="23" fillId="0" borderId="35" xfId="0" applyFont="1" applyFill="1" applyBorder="1" applyAlignment="1">
      <alignment horizontal="center" vertical="center" wrapText="1"/>
    </xf>
    <xf numFmtId="0" fontId="23" fillId="0" borderId="25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3" fillId="5" borderId="12" xfId="0" applyFont="1" applyFill="1" applyBorder="1" applyAlignment="1">
      <alignment horizontal="center" vertical="center" wrapText="1"/>
    </xf>
    <xf numFmtId="0" fontId="23" fillId="5" borderId="25" xfId="0" applyFont="1" applyFill="1" applyBorder="1" applyAlignment="1">
      <alignment horizontal="center" vertical="center" wrapText="1"/>
    </xf>
    <xf numFmtId="0" fontId="23" fillId="5" borderId="35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52" xfId="0" applyFont="1" applyBorder="1" applyAlignment="1">
      <alignment horizontal="center" vertical="center" wrapText="1"/>
    </xf>
    <xf numFmtId="0" fontId="23" fillId="0" borderId="33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3" fillId="0" borderId="52" xfId="0" applyFont="1" applyFill="1" applyBorder="1" applyAlignment="1">
      <alignment horizontal="center" vertical="center" wrapText="1"/>
    </xf>
    <xf numFmtId="0" fontId="23" fillId="0" borderId="36" xfId="0" applyFont="1" applyFill="1" applyBorder="1" applyAlignment="1">
      <alignment horizontal="center" vertical="center"/>
    </xf>
    <xf numFmtId="0" fontId="23" fillId="0" borderId="43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 shrinkToFit="1"/>
    </xf>
    <xf numFmtId="0" fontId="20" fillId="0" borderId="12" xfId="0" applyFont="1" applyFill="1" applyBorder="1" applyAlignment="1">
      <alignment horizontal="center" vertical="center" shrinkToFit="1"/>
    </xf>
    <xf numFmtId="0" fontId="20" fillId="0" borderId="27" xfId="0" applyFont="1" applyBorder="1" applyAlignment="1">
      <alignment horizontal="center" vertical="center" shrinkToFit="1"/>
    </xf>
    <xf numFmtId="0" fontId="36" fillId="3" borderId="0" xfId="0" applyFont="1" applyFill="1" applyAlignment="1">
      <alignment vertical="center" shrinkToFit="1"/>
    </xf>
    <xf numFmtId="0" fontId="20" fillId="0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shrinkToFit="1"/>
    </xf>
    <xf numFmtId="0" fontId="20" fillId="5" borderId="38" xfId="0" applyFont="1" applyFill="1" applyBorder="1" applyAlignment="1">
      <alignment horizontal="center" vertical="center" shrinkToFit="1"/>
    </xf>
    <xf numFmtId="0" fontId="20" fillId="5" borderId="39" xfId="0" applyFont="1" applyFill="1" applyBorder="1" applyAlignment="1">
      <alignment horizontal="center" shrinkToFit="1"/>
    </xf>
    <xf numFmtId="0" fontId="36" fillId="4" borderId="0" xfId="0" applyFont="1" applyFill="1" applyAlignment="1">
      <alignment vertical="center" shrinkToFit="1"/>
    </xf>
    <xf numFmtId="0" fontId="36" fillId="4" borderId="40" xfId="0" applyFont="1" applyFill="1" applyBorder="1" applyAlignment="1">
      <alignment vertical="center" shrinkToFit="1"/>
    </xf>
    <xf numFmtId="0" fontId="20" fillId="0" borderId="39" xfId="0" applyFont="1" applyBorder="1" applyAlignment="1">
      <alignment horizontal="center" vertical="center" shrinkToFit="1"/>
    </xf>
    <xf numFmtId="0" fontId="20" fillId="0" borderId="42" xfId="0" applyFont="1" applyBorder="1" applyAlignment="1">
      <alignment horizontal="center" vertical="center" shrinkToFit="1"/>
    </xf>
    <xf numFmtId="0" fontId="20" fillId="0" borderId="27" xfId="0" applyFont="1" applyFill="1" applyBorder="1" applyAlignment="1">
      <alignment horizontal="center" vertical="center" shrinkToFit="1"/>
    </xf>
    <xf numFmtId="0" fontId="20" fillId="0" borderId="42" xfId="0" applyFont="1" applyBorder="1" applyAlignment="1">
      <alignment horizontal="center" vertical="center"/>
    </xf>
    <xf numFmtId="0" fontId="20" fillId="5" borderId="32" xfId="0" applyFont="1" applyFill="1" applyBorder="1" applyAlignment="1">
      <alignment horizontal="center" vertical="center"/>
    </xf>
    <xf numFmtId="0" fontId="20" fillId="5" borderId="30" xfId="0" applyFont="1" applyFill="1" applyBorder="1" applyAlignment="1">
      <alignment horizontal="center" vertical="center" shrinkToFit="1"/>
    </xf>
    <xf numFmtId="0" fontId="36" fillId="2" borderId="0" xfId="0" applyFont="1" applyFill="1" applyAlignment="1">
      <alignment vertical="center" shrinkToFit="1"/>
    </xf>
    <xf numFmtId="0" fontId="36" fillId="2" borderId="16" xfId="0" applyFont="1" applyFill="1" applyBorder="1" applyAlignment="1">
      <alignment vertical="center" shrinkToFit="1"/>
    </xf>
    <xf numFmtId="0" fontId="20" fillId="0" borderId="10" xfId="0" applyFont="1" applyBorder="1" applyAlignment="1">
      <alignment horizontal="center" vertical="center" shrinkToFit="1"/>
    </xf>
    <xf numFmtId="0" fontId="20" fillId="0" borderId="30" xfId="0" applyFont="1" applyBorder="1" applyAlignment="1">
      <alignment horizontal="center" vertical="center" shrinkToFit="1"/>
    </xf>
    <xf numFmtId="0" fontId="20" fillId="0" borderId="29" xfId="0" applyFont="1" applyFill="1" applyBorder="1" applyAlignment="1">
      <alignment horizontal="center" vertical="center" shrinkToFit="1"/>
    </xf>
    <xf numFmtId="0" fontId="20" fillId="5" borderId="27" xfId="0" applyFont="1" applyFill="1" applyBorder="1" applyAlignment="1">
      <alignment horizontal="center" vertical="center" shrinkToFit="1"/>
    </xf>
    <xf numFmtId="0" fontId="20" fillId="0" borderId="27" xfId="0" applyFont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 shrinkToFit="1"/>
    </xf>
    <xf numFmtId="0" fontId="23" fillId="0" borderId="33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/>
    </xf>
    <xf numFmtId="0" fontId="23" fillId="0" borderId="18" xfId="0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7" fillId="0" borderId="47" xfId="0" applyFont="1" applyBorder="1" applyAlignment="1">
      <alignment horizontal="center" vertical="center" shrinkToFit="1"/>
    </xf>
    <xf numFmtId="0" fontId="27" fillId="5" borderId="38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shrinkToFit="1"/>
    </xf>
    <xf numFmtId="0" fontId="27" fillId="0" borderId="10" xfId="0" applyFont="1" applyFill="1" applyBorder="1" applyAlignment="1">
      <alignment horizontal="center" vertical="center" shrinkToFit="1"/>
    </xf>
    <xf numFmtId="0" fontId="23" fillId="7" borderId="35" xfId="0" applyFont="1" applyFill="1" applyBorder="1" applyAlignment="1">
      <alignment horizontal="center" vertical="center" wrapText="1"/>
    </xf>
    <xf numFmtId="0" fontId="20" fillId="7" borderId="28" xfId="0" applyFont="1" applyFill="1" applyBorder="1" applyAlignment="1">
      <alignment horizontal="center" vertical="center"/>
    </xf>
    <xf numFmtId="0" fontId="20" fillId="0" borderId="38" xfId="0" applyFont="1" applyFill="1" applyBorder="1" applyAlignment="1">
      <alignment horizontal="center" vertical="center" shrinkToFit="1"/>
    </xf>
    <xf numFmtId="0" fontId="23" fillId="7" borderId="12" xfId="0" applyFont="1" applyFill="1" applyBorder="1" applyAlignment="1">
      <alignment horizontal="center" vertical="center" wrapText="1"/>
    </xf>
    <xf numFmtId="0" fontId="23" fillId="7" borderId="10" xfId="0" applyFont="1" applyFill="1" applyBorder="1" applyAlignment="1">
      <alignment horizontal="center" vertical="center" wrapText="1"/>
    </xf>
    <xf numFmtId="0" fontId="20" fillId="7" borderId="28" xfId="0" applyFont="1" applyFill="1" applyBorder="1" applyAlignment="1">
      <alignment horizontal="center" vertical="center" shrinkToFit="1"/>
    </xf>
    <xf numFmtId="0" fontId="35" fillId="0" borderId="35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/>
    </xf>
    <xf numFmtId="0" fontId="23" fillId="0" borderId="41" xfId="0" applyFont="1" applyFill="1" applyBorder="1" applyAlignment="1">
      <alignment horizontal="center" vertical="center" wrapText="1"/>
    </xf>
    <xf numFmtId="0" fontId="20" fillId="8" borderId="38" xfId="0" applyFont="1" applyFill="1" applyBorder="1" applyAlignment="1">
      <alignment horizontal="center" vertical="center" shrinkToFit="1"/>
    </xf>
    <xf numFmtId="0" fontId="23" fillId="8" borderId="20" xfId="0" applyFont="1" applyFill="1" applyBorder="1" applyAlignment="1">
      <alignment horizontal="center" vertical="center" wrapText="1"/>
    </xf>
    <xf numFmtId="0" fontId="20" fillId="8" borderId="12" xfId="0" applyFont="1" applyFill="1" applyBorder="1" applyAlignment="1">
      <alignment horizontal="center" vertical="center" shrinkToFit="1"/>
    </xf>
    <xf numFmtId="0" fontId="23" fillId="8" borderId="25" xfId="0" applyFont="1" applyFill="1" applyBorder="1" applyAlignment="1">
      <alignment horizontal="center" vertical="center" wrapText="1"/>
    </xf>
    <xf numFmtId="0" fontId="20" fillId="8" borderId="10" xfId="0" applyFont="1" applyFill="1" applyBorder="1" applyAlignment="1">
      <alignment horizontal="center" vertical="center" shrinkToFit="1"/>
    </xf>
    <xf numFmtId="0" fontId="23" fillId="9" borderId="20" xfId="0" applyFont="1" applyFill="1" applyBorder="1" applyAlignment="1">
      <alignment horizontal="center" vertical="center" wrapText="1"/>
    </xf>
    <xf numFmtId="0" fontId="20" fillId="9" borderId="10" xfId="0" applyFont="1" applyFill="1" applyBorder="1" applyAlignment="1">
      <alignment horizontal="center" vertical="center" shrinkToFit="1"/>
    </xf>
    <xf numFmtId="0" fontId="35" fillId="9" borderId="20" xfId="0" applyFont="1" applyFill="1" applyBorder="1" applyAlignment="1">
      <alignment horizontal="center" vertical="center" wrapText="1"/>
    </xf>
    <xf numFmtId="0" fontId="20" fillId="9" borderId="27" xfId="0" applyFont="1" applyFill="1" applyBorder="1" applyAlignment="1">
      <alignment horizontal="center" vertical="center" shrinkToFit="1"/>
    </xf>
    <xf numFmtId="0" fontId="27" fillId="9" borderId="27" xfId="0" applyFont="1" applyFill="1" applyBorder="1" applyAlignment="1">
      <alignment horizontal="center" vertical="center" shrinkToFit="1"/>
    </xf>
    <xf numFmtId="0" fontId="35" fillId="9" borderId="23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176" fontId="2" fillId="0" borderId="2" xfId="0" applyNumberFormat="1" applyFont="1" applyFill="1" applyBorder="1" applyAlignment="1">
      <alignment horizontal="center" vertical="center" shrinkToFit="1"/>
    </xf>
    <xf numFmtId="0" fontId="3" fillId="0" borderId="3" xfId="0" applyNumberFormat="1" applyFont="1" applyFill="1" applyBorder="1" applyAlignment="1">
      <alignment horizontal="center" vertical="center" wrapText="1" shrinkToFit="1"/>
    </xf>
    <xf numFmtId="0" fontId="2" fillId="0" borderId="4" xfId="0" applyNumberFormat="1" applyFont="1" applyFill="1" applyBorder="1" applyAlignment="1">
      <alignment horizontal="center" vertical="center" shrinkToFit="1"/>
    </xf>
    <xf numFmtId="0" fontId="40" fillId="0" borderId="4" xfId="0" applyNumberFormat="1" applyFont="1" applyFill="1" applyBorder="1" applyAlignment="1">
      <alignment horizontal="center" vertical="center" wrapText="1"/>
    </xf>
    <xf numFmtId="0" fontId="40" fillId="0" borderId="6" xfId="0" applyNumberFormat="1" applyFont="1" applyFill="1" applyBorder="1" applyAlignment="1">
      <alignment horizontal="center" vertical="center" wrapText="1" shrinkToFit="1"/>
    </xf>
    <xf numFmtId="0" fontId="0" fillId="0" borderId="0" xfId="0" applyFont="1" applyFill="1">
      <alignment vertical="center"/>
    </xf>
    <xf numFmtId="0" fontId="44" fillId="11" borderId="58" xfId="0" applyFont="1" applyFill="1" applyBorder="1" applyAlignment="1">
      <alignment horizontal="center" vertical="center" shrinkToFit="1"/>
    </xf>
    <xf numFmtId="0" fontId="45" fillId="11" borderId="59" xfId="0" applyFont="1" applyFill="1" applyBorder="1" applyAlignment="1">
      <alignment horizontal="center" vertical="center" shrinkToFit="1"/>
    </xf>
    <xf numFmtId="0" fontId="46" fillId="12" borderId="60" xfId="0" applyFont="1" applyFill="1" applyBorder="1" applyAlignment="1">
      <alignment horizontal="center" vertical="center" wrapText="1"/>
    </xf>
    <xf numFmtId="0" fontId="48" fillId="11" borderId="63" xfId="0" applyFont="1" applyFill="1" applyBorder="1" applyAlignment="1">
      <alignment horizontal="center" vertical="center" shrinkToFit="1"/>
    </xf>
    <xf numFmtId="0" fontId="48" fillId="11" borderId="62" xfId="0" applyFont="1" applyFill="1" applyBorder="1" applyAlignment="1">
      <alignment horizontal="center" vertical="center" shrinkToFit="1"/>
    </xf>
    <xf numFmtId="0" fontId="48" fillId="12" borderId="63" xfId="0" applyFont="1" applyFill="1" applyBorder="1" applyAlignment="1">
      <alignment horizontal="center" vertical="center"/>
    </xf>
    <xf numFmtId="0" fontId="49" fillId="3" borderId="0" xfId="0" applyFont="1" applyFill="1">
      <alignment vertical="center"/>
    </xf>
    <xf numFmtId="0" fontId="51" fillId="0" borderId="0" xfId="0" applyFont="1" applyFill="1" applyBorder="1" applyAlignment="1">
      <alignment horizontal="center" vertical="center"/>
    </xf>
    <xf numFmtId="0" fontId="45" fillId="13" borderId="12" xfId="0" applyFont="1" applyFill="1" applyBorder="1" applyAlignment="1">
      <alignment horizontal="center" vertical="center"/>
    </xf>
    <xf numFmtId="0" fontId="45" fillId="0" borderId="10" xfId="0" applyFont="1" applyFill="1" applyBorder="1" applyAlignment="1">
      <alignment horizontal="center" vertical="center"/>
    </xf>
    <xf numFmtId="0" fontId="53" fillId="0" borderId="12" xfId="0" applyFont="1" applyFill="1" applyBorder="1" applyAlignment="1">
      <alignment horizontal="center" vertical="center"/>
    </xf>
    <xf numFmtId="0" fontId="54" fillId="0" borderId="14" xfId="0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center" vertical="center" shrinkToFit="1"/>
    </xf>
    <xf numFmtId="0" fontId="41" fillId="0" borderId="12" xfId="0" applyFont="1" applyFill="1" applyBorder="1" applyAlignment="1">
      <alignment horizontal="center" vertical="center" shrinkToFit="1"/>
    </xf>
    <xf numFmtId="0" fontId="41" fillId="0" borderId="0" xfId="0" applyFont="1" applyFill="1" applyBorder="1" applyAlignment="1">
      <alignment horizontal="center" vertical="center"/>
    </xf>
    <xf numFmtId="0" fontId="51" fillId="0" borderId="19" xfId="0" applyFont="1" applyFill="1" applyBorder="1" applyAlignment="1">
      <alignment horizontal="center" vertical="center"/>
    </xf>
    <xf numFmtId="0" fontId="45" fillId="0" borderId="25" xfId="0" applyFont="1" applyFill="1" applyBorder="1" applyAlignment="1">
      <alignment horizontal="center" vertical="center"/>
    </xf>
    <xf numFmtId="0" fontId="45" fillId="0" borderId="20" xfId="0" applyFont="1" applyFill="1" applyBorder="1" applyAlignment="1">
      <alignment horizontal="center" vertical="center"/>
    </xf>
    <xf numFmtId="0" fontId="54" fillId="0" borderId="50" xfId="0" applyFont="1" applyFill="1" applyBorder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59" fillId="3" borderId="0" xfId="0" applyFont="1" applyFill="1">
      <alignment vertical="center"/>
    </xf>
    <xf numFmtId="0" fontId="51" fillId="0" borderId="18" xfId="0" applyFont="1" applyFill="1" applyBorder="1" applyAlignment="1">
      <alignment horizontal="center" vertical="center"/>
    </xf>
    <xf numFmtId="0" fontId="45" fillId="0" borderId="18" xfId="0" applyFont="1" applyFill="1" applyBorder="1" applyAlignment="1">
      <alignment horizontal="center" vertical="center"/>
    </xf>
    <xf numFmtId="0" fontId="53" fillId="0" borderId="20" xfId="0" applyFont="1" applyFill="1" applyBorder="1" applyAlignment="1">
      <alignment horizontal="center" vertical="center"/>
    </xf>
    <xf numFmtId="0" fontId="62" fillId="2" borderId="74" xfId="0" applyFont="1" applyFill="1" applyBorder="1" applyAlignment="1">
      <alignment horizontal="center" vertical="center" shrinkToFit="1"/>
    </xf>
    <xf numFmtId="0" fontId="45" fillId="2" borderId="74" xfId="0" applyFont="1" applyFill="1" applyBorder="1" applyAlignment="1">
      <alignment horizontal="center" vertical="center" shrinkToFit="1"/>
    </xf>
    <xf numFmtId="0" fontId="63" fillId="2" borderId="74" xfId="0" applyFont="1" applyFill="1" applyBorder="1" applyAlignment="1">
      <alignment horizontal="center" vertical="center" shrinkToFit="1"/>
    </xf>
    <xf numFmtId="0" fontId="65" fillId="15" borderId="74" xfId="0" applyFont="1" applyFill="1" applyBorder="1" applyAlignment="1">
      <alignment horizontal="center" vertical="center" wrapText="1"/>
    </xf>
    <xf numFmtId="0" fontId="61" fillId="2" borderId="78" xfId="0" applyFont="1" applyFill="1" applyBorder="1" applyAlignment="1">
      <alignment horizontal="center" vertical="center" shrinkToFit="1"/>
    </xf>
    <xf numFmtId="0" fontId="61" fillId="2" borderId="79" xfId="0" applyFont="1" applyFill="1" applyBorder="1" applyAlignment="1">
      <alignment horizontal="center" shrinkToFit="1"/>
    </xf>
    <xf numFmtId="0" fontId="61" fillId="2" borderId="80" xfId="0" applyFont="1" applyFill="1" applyBorder="1" applyAlignment="1">
      <alignment horizontal="center" vertical="center" shrinkToFit="1"/>
    </xf>
    <xf numFmtId="0" fontId="61" fillId="15" borderId="80" xfId="0" applyFont="1" applyFill="1" applyBorder="1" applyAlignment="1">
      <alignment horizontal="center" vertical="center"/>
    </xf>
    <xf numFmtId="0" fontId="67" fillId="0" borderId="18" xfId="0" applyFont="1" applyFill="1" applyBorder="1" applyAlignment="1">
      <alignment horizontal="center" vertical="center"/>
    </xf>
    <xf numFmtId="0" fontId="45" fillId="0" borderId="12" xfId="0" applyFont="1" applyFill="1" applyBorder="1" applyAlignment="1">
      <alignment horizontal="center" vertical="center"/>
    </xf>
    <xf numFmtId="0" fontId="51" fillId="0" borderId="33" xfId="0" applyFont="1" applyFill="1" applyBorder="1" applyAlignment="1">
      <alignment horizontal="center" vertical="center"/>
    </xf>
    <xf numFmtId="0" fontId="45" fillId="0" borderId="85" xfId="0" applyFont="1" applyFill="1" applyBorder="1" applyAlignment="1">
      <alignment horizontal="center" vertical="center"/>
    </xf>
    <xf numFmtId="0" fontId="45" fillId="0" borderId="7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45" fillId="13" borderId="18" xfId="0" applyFont="1" applyFill="1" applyBorder="1" applyAlignment="1">
      <alignment horizontal="center" vertical="center"/>
    </xf>
    <xf numFmtId="0" fontId="62" fillId="4" borderId="90" xfId="0" applyFont="1" applyFill="1" applyBorder="1" applyAlignment="1">
      <alignment horizontal="center" vertical="center" shrinkToFit="1"/>
    </xf>
    <xf numFmtId="0" fontId="63" fillId="4" borderId="91" xfId="0" applyFont="1" applyFill="1" applyBorder="1" applyAlignment="1">
      <alignment horizontal="center" vertical="center" shrinkToFit="1"/>
    </xf>
    <xf numFmtId="0" fontId="65" fillId="16" borderId="91" xfId="0" applyFont="1" applyFill="1" applyBorder="1" applyAlignment="1">
      <alignment horizontal="center" vertical="center" wrapText="1"/>
    </xf>
    <xf numFmtId="0" fontId="61" fillId="4" borderId="95" xfId="0" applyFont="1" applyFill="1" applyBorder="1" applyAlignment="1">
      <alignment horizontal="center" vertical="center" shrinkToFit="1"/>
    </xf>
    <xf numFmtId="0" fontId="61" fillId="4" borderId="94" xfId="0" applyFont="1" applyFill="1" applyBorder="1" applyAlignment="1">
      <alignment horizontal="center" vertical="center" shrinkToFit="1"/>
    </xf>
    <xf numFmtId="0" fontId="69" fillId="16" borderId="94" xfId="0" applyFont="1" applyFill="1" applyBorder="1" applyAlignment="1">
      <alignment horizontal="center" vertical="center"/>
    </xf>
    <xf numFmtId="0" fontId="67" fillId="0" borderId="12" xfId="0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horizontal="center" vertical="center"/>
    </xf>
    <xf numFmtId="0" fontId="45" fillId="0" borderId="35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 shrinkToFit="1"/>
    </xf>
    <xf numFmtId="0" fontId="41" fillId="0" borderId="99" xfId="0" applyFont="1" applyFill="1" applyBorder="1" applyAlignment="1">
      <alignment horizontal="center" vertical="center" shrinkToFit="1"/>
    </xf>
    <xf numFmtId="0" fontId="53" fillId="0" borderId="7" xfId="0" applyFont="1" applyFill="1" applyBorder="1" applyAlignment="1">
      <alignment horizontal="center" vertical="center"/>
    </xf>
    <xf numFmtId="0" fontId="45" fillId="13" borderId="20" xfId="0" applyFont="1" applyFill="1" applyBorder="1" applyAlignment="1">
      <alignment horizontal="center" vertical="center"/>
    </xf>
    <xf numFmtId="0" fontId="70" fillId="0" borderId="43" xfId="0" applyFont="1" applyFill="1" applyBorder="1" applyAlignment="1">
      <alignment horizontal="center" vertical="center"/>
    </xf>
    <xf numFmtId="0" fontId="62" fillId="18" borderId="102" xfId="0" applyFont="1" applyFill="1" applyBorder="1" applyAlignment="1">
      <alignment horizontal="center" vertical="center" shrinkToFit="1"/>
    </xf>
    <xf numFmtId="0" fontId="45" fillId="18" borderId="102" xfId="0" applyFont="1" applyFill="1" applyBorder="1" applyAlignment="1">
      <alignment horizontal="center" vertical="center" shrinkToFit="1"/>
    </xf>
    <xf numFmtId="0" fontId="63" fillId="18" borderId="102" xfId="0" applyFont="1" applyFill="1" applyBorder="1" applyAlignment="1">
      <alignment horizontal="center" vertical="center" shrinkToFit="1"/>
    </xf>
    <xf numFmtId="0" fontId="65" fillId="19" borderId="102" xfId="0" applyFont="1" applyFill="1" applyBorder="1" applyAlignment="1">
      <alignment horizontal="center" vertical="center" wrapText="1"/>
    </xf>
    <xf numFmtId="0" fontId="72" fillId="0" borderId="19" xfId="0" applyFont="1" applyFill="1" applyBorder="1" applyAlignment="1">
      <alignment horizontal="center" vertical="center"/>
    </xf>
    <xf numFmtId="0" fontId="61" fillId="18" borderId="104" xfId="0" applyFont="1" applyFill="1" applyBorder="1" applyAlignment="1">
      <alignment horizontal="center" vertical="center" shrinkToFit="1"/>
    </xf>
    <xf numFmtId="0" fontId="61" fillId="18" borderId="105" xfId="0" applyFont="1" applyFill="1" applyBorder="1" applyAlignment="1">
      <alignment horizontal="center" shrinkToFit="1"/>
    </xf>
    <xf numFmtId="0" fontId="61" fillId="18" borderId="106" xfId="0" applyFont="1" applyFill="1" applyBorder="1" applyAlignment="1">
      <alignment horizontal="center" vertical="center" shrinkToFit="1"/>
    </xf>
    <xf numFmtId="0" fontId="61" fillId="19" borderId="106" xfId="0" applyFont="1" applyFill="1" applyBorder="1" applyAlignment="1">
      <alignment horizontal="center" vertical="center"/>
    </xf>
    <xf numFmtId="0" fontId="51" fillId="0" borderId="10" xfId="0" applyFont="1" applyFill="1" applyBorder="1" applyAlignment="1">
      <alignment horizontal="center" vertical="center"/>
    </xf>
    <xf numFmtId="0" fontId="54" fillId="0" borderId="18" xfId="0" applyFont="1" applyFill="1" applyBorder="1" applyAlignment="1">
      <alignment horizontal="center" vertical="center"/>
    </xf>
    <xf numFmtId="0" fontId="58" fillId="0" borderId="47" xfId="0" applyFont="1" applyFill="1" applyBorder="1" applyAlignment="1">
      <alignment horizontal="center" vertical="center"/>
    </xf>
    <xf numFmtId="0" fontId="67" fillId="0" borderId="85" xfId="0" applyFont="1" applyFill="1" applyBorder="1" applyAlignment="1">
      <alignment horizontal="center" vertical="center"/>
    </xf>
    <xf numFmtId="0" fontId="45" fillId="0" borderId="52" xfId="0" applyFont="1" applyFill="1" applyBorder="1" applyAlignment="1">
      <alignment horizontal="center" vertical="center"/>
    </xf>
    <xf numFmtId="0" fontId="74" fillId="21" borderId="109" xfId="0" applyFont="1" applyFill="1" applyBorder="1" applyAlignment="1">
      <alignment horizontal="center" vertical="center" shrinkToFit="1"/>
    </xf>
    <xf numFmtId="0" fontId="45" fillId="21" borderId="110" xfId="0" applyFont="1" applyFill="1" applyBorder="1" applyAlignment="1">
      <alignment horizontal="center" vertical="center" shrinkToFit="1"/>
    </xf>
    <xf numFmtId="0" fontId="75" fillId="22" borderId="111" xfId="0" applyFont="1" applyFill="1" applyBorder="1" applyAlignment="1">
      <alignment horizontal="center" vertical="center" wrapText="1"/>
    </xf>
    <xf numFmtId="0" fontId="41" fillId="21" borderId="117" xfId="0" applyFont="1" applyFill="1" applyBorder="1" applyAlignment="1">
      <alignment horizontal="center" vertical="center" shrinkToFit="1"/>
    </xf>
    <xf numFmtId="0" fontId="41" fillId="22" borderId="119" xfId="0" applyFont="1" applyFill="1" applyBorder="1" applyAlignment="1">
      <alignment horizontal="center" vertical="center"/>
    </xf>
    <xf numFmtId="0" fontId="53" fillId="0" borderId="18" xfId="0" applyFont="1" applyFill="1" applyBorder="1" applyAlignment="1">
      <alignment horizontal="center" vertical="center"/>
    </xf>
    <xf numFmtId="0" fontId="0" fillId="3" borderId="0" xfId="0" applyFont="1" applyFill="1">
      <alignment vertical="center"/>
    </xf>
    <xf numFmtId="0" fontId="79" fillId="3" borderId="0" xfId="0" applyFont="1" applyFill="1" applyAlignment="1">
      <alignment vertical="center" wrapText="1"/>
    </xf>
    <xf numFmtId="49" fontId="18" fillId="0" borderId="17" xfId="0" applyNumberFormat="1" applyFont="1" applyBorder="1" applyAlignment="1">
      <alignment horizontal="center" vertical="center"/>
    </xf>
    <xf numFmtId="49" fontId="18" fillId="0" borderId="9" xfId="0" applyNumberFormat="1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4" fillId="6" borderId="18" xfId="0" applyFont="1" applyFill="1" applyBorder="1" applyAlignment="1">
      <alignment horizontal="center" vertical="center" wrapText="1" shrinkToFit="1"/>
    </xf>
    <xf numFmtId="0" fontId="14" fillId="6" borderId="10" xfId="0" applyFont="1" applyFill="1" applyBorder="1" applyAlignment="1">
      <alignment horizontal="center" vertical="center" wrapText="1" shrinkToFit="1"/>
    </xf>
    <xf numFmtId="0" fontId="25" fillId="0" borderId="21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1" fontId="4" fillId="0" borderId="24" xfId="0" applyNumberFormat="1" applyFont="1" applyBorder="1" applyAlignment="1">
      <alignment horizontal="center" vertical="center" wrapText="1" shrinkToFit="1"/>
    </xf>
    <xf numFmtId="1" fontId="4" fillId="0" borderId="15" xfId="0" applyNumberFormat="1" applyFont="1" applyBorder="1" applyAlignment="1">
      <alignment horizontal="center" vertical="center" wrapText="1" shrinkToFit="1"/>
    </xf>
    <xf numFmtId="0" fontId="20" fillId="0" borderId="22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 shrinkToFit="1"/>
    </xf>
    <xf numFmtId="0" fontId="4" fillId="5" borderId="27" xfId="0" applyFont="1" applyFill="1" applyBorder="1" applyAlignment="1">
      <alignment horizontal="center" vertical="center" wrapText="1" shrinkToFit="1"/>
    </xf>
    <xf numFmtId="1" fontId="4" fillId="5" borderId="24" xfId="0" applyNumberFormat="1" applyFont="1" applyFill="1" applyBorder="1" applyAlignment="1">
      <alignment horizontal="center" vertical="center" wrapText="1" shrinkToFit="1"/>
    </xf>
    <xf numFmtId="1" fontId="4" fillId="5" borderId="31" xfId="0" applyNumberFormat="1" applyFont="1" applyFill="1" applyBorder="1" applyAlignment="1">
      <alignment horizontal="center" vertical="center" wrapText="1" shrinkToFit="1"/>
    </xf>
    <xf numFmtId="49" fontId="18" fillId="0" borderId="26" xfId="0" applyNumberFormat="1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25" fillId="0" borderId="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horizontal="center" vertical="center" wrapText="1" shrinkToFit="1"/>
    </xf>
    <xf numFmtId="1" fontId="4" fillId="0" borderId="31" xfId="0" applyNumberFormat="1" applyFont="1" applyBorder="1" applyAlignment="1">
      <alignment horizontal="center" vertical="center" wrapText="1" shrinkToFit="1"/>
    </xf>
    <xf numFmtId="49" fontId="18" fillId="0" borderId="46" xfId="0" applyNumberFormat="1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23" fillId="0" borderId="23" xfId="0" applyFont="1" applyFill="1" applyBorder="1" applyAlignment="1">
      <alignment horizontal="center" vertical="center" wrapText="1"/>
    </xf>
    <xf numFmtId="0" fontId="23" fillId="0" borderId="19" xfId="0" applyFont="1" applyFill="1" applyBorder="1" applyAlignment="1">
      <alignment horizontal="center" vertical="center" wrapText="1"/>
    </xf>
    <xf numFmtId="0" fontId="23" fillId="0" borderId="22" xfId="0" applyFont="1" applyFill="1" applyBorder="1" applyAlignment="1">
      <alignment horizontal="center" vertical="center" wrapText="1"/>
    </xf>
    <xf numFmtId="0" fontId="23" fillId="0" borderId="54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49" xfId="0" applyFont="1" applyFill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 shrinkToFit="1"/>
    </xf>
    <xf numFmtId="0" fontId="4" fillId="0" borderId="47" xfId="0" applyFont="1" applyBorder="1" applyAlignment="1">
      <alignment horizontal="center" vertical="center" wrapText="1" shrinkToFit="1"/>
    </xf>
    <xf numFmtId="1" fontId="4" fillId="0" borderId="48" xfId="0" applyNumberFormat="1" applyFont="1" applyBorder="1" applyAlignment="1">
      <alignment horizontal="center" vertical="center" wrapText="1" shrinkToFit="1"/>
    </xf>
    <xf numFmtId="49" fontId="18" fillId="0" borderId="44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 shrinkToFit="1"/>
    </xf>
    <xf numFmtId="0" fontId="25" fillId="0" borderId="51" xfId="0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1" fontId="4" fillId="0" borderId="45" xfId="0" applyNumberFormat="1" applyFont="1" applyBorder="1" applyAlignment="1">
      <alignment horizontal="center" vertical="center" wrapText="1" shrinkToFit="1"/>
    </xf>
    <xf numFmtId="176" fontId="12" fillId="0" borderId="33" xfId="0" applyNumberFormat="1" applyFont="1" applyBorder="1" applyAlignment="1">
      <alignment horizontal="left" vertical="top" wrapText="1"/>
    </xf>
    <xf numFmtId="177" fontId="11" fillId="3" borderId="0" xfId="0" applyNumberFormat="1" applyFont="1" applyFill="1" applyAlignment="1">
      <alignment horizontal="right" vertical="center"/>
    </xf>
    <xf numFmtId="0" fontId="25" fillId="0" borderId="36" xfId="0" applyFont="1" applyBorder="1" applyAlignment="1">
      <alignment horizontal="center" vertical="center" wrapText="1"/>
    </xf>
    <xf numFmtId="49" fontId="18" fillId="5" borderId="17" xfId="0" applyNumberFormat="1" applyFont="1" applyFill="1" applyBorder="1" applyAlignment="1">
      <alignment horizontal="center" vertical="center"/>
    </xf>
    <xf numFmtId="49" fontId="18" fillId="5" borderId="26" xfId="0" applyNumberFormat="1" applyFont="1" applyFill="1" applyBorder="1" applyAlignment="1">
      <alignment horizontal="center" vertical="center"/>
    </xf>
    <xf numFmtId="0" fontId="18" fillId="5" borderId="18" xfId="0" applyFont="1" applyFill="1" applyBorder="1" applyAlignment="1">
      <alignment horizontal="center" vertical="center"/>
    </xf>
    <xf numFmtId="0" fontId="18" fillId="5" borderId="27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 wrapText="1" shrinkToFit="1"/>
    </xf>
    <xf numFmtId="0" fontId="14" fillId="5" borderId="27" xfId="0" applyFont="1" applyFill="1" applyBorder="1" applyAlignment="1">
      <alignment horizontal="center" vertical="center" wrapText="1" shrinkToFit="1"/>
    </xf>
    <xf numFmtId="0" fontId="25" fillId="5" borderId="36" xfId="0" applyFont="1" applyFill="1" applyBorder="1" applyAlignment="1">
      <alignment horizontal="center" vertical="center" wrapText="1"/>
    </xf>
    <xf numFmtId="0" fontId="25" fillId="5" borderId="39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 shrinkToFit="1"/>
    </xf>
    <xf numFmtId="0" fontId="4" fillId="5" borderId="30" xfId="0" applyFont="1" applyFill="1" applyBorder="1" applyAlignment="1">
      <alignment horizontal="center" vertical="center" wrapText="1" shrinkToFit="1"/>
    </xf>
    <xf numFmtId="0" fontId="14" fillId="0" borderId="47" xfId="0" applyFont="1" applyBorder="1" applyAlignment="1">
      <alignment horizontal="center" vertical="center" wrapText="1" shrinkToFit="1"/>
    </xf>
    <xf numFmtId="0" fontId="14" fillId="0" borderId="27" xfId="0" applyFont="1" applyBorder="1" applyAlignment="1">
      <alignment horizontal="center" vertical="center" wrapText="1" shrinkToFit="1"/>
    </xf>
    <xf numFmtId="0" fontId="25" fillId="0" borderId="0" xfId="0" applyFont="1" applyAlignment="1">
      <alignment horizontal="center" vertical="center" wrapText="1"/>
    </xf>
    <xf numFmtId="49" fontId="18" fillId="5" borderId="9" xfId="0" applyNumberFormat="1" applyFont="1" applyFill="1" applyBorder="1" applyAlignment="1">
      <alignment horizontal="center" vertical="center"/>
    </xf>
    <xf numFmtId="0" fontId="25" fillId="5" borderId="21" xfId="0" applyFont="1" applyFill="1" applyBorder="1" applyAlignment="1">
      <alignment horizontal="center" vertical="center" wrapText="1"/>
    </xf>
    <xf numFmtId="0" fontId="25" fillId="5" borderId="34" xfId="0" applyFont="1" applyFill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 shrinkToFit="1"/>
    </xf>
    <xf numFmtId="0" fontId="14" fillId="0" borderId="27" xfId="0" applyFont="1" applyFill="1" applyBorder="1" applyAlignment="1">
      <alignment horizontal="center" vertical="center" wrapText="1" shrinkToFit="1"/>
    </xf>
    <xf numFmtId="0" fontId="20" fillId="0" borderId="7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3" fillId="0" borderId="53" xfId="0" applyFont="1" applyBorder="1" applyAlignment="1">
      <alignment horizontal="center" vertical="center" wrapText="1" shrinkToFit="1"/>
    </xf>
    <xf numFmtId="0" fontId="23" fillId="0" borderId="33" xfId="0" applyFont="1" applyBorder="1" applyAlignment="1">
      <alignment horizontal="center" vertical="center" wrapText="1" shrinkToFit="1"/>
    </xf>
    <xf numFmtId="0" fontId="23" fillId="0" borderId="50" xfId="0" applyFont="1" applyBorder="1" applyAlignment="1">
      <alignment horizontal="center" vertical="center" wrapText="1" shrinkToFit="1"/>
    </xf>
    <xf numFmtId="0" fontId="23" fillId="0" borderId="11" xfId="0" applyFont="1" applyBorder="1" applyAlignment="1">
      <alignment horizontal="center" vertical="center" wrapText="1" shrinkToFit="1"/>
    </xf>
    <xf numFmtId="0" fontId="23" fillId="0" borderId="0" xfId="0" applyFont="1" applyBorder="1" applyAlignment="1">
      <alignment horizontal="center" vertical="center" wrapText="1" shrinkToFit="1"/>
    </xf>
    <xf numFmtId="0" fontId="23" fillId="0" borderId="14" xfId="0" applyFont="1" applyBorder="1" applyAlignment="1">
      <alignment horizontal="center" vertical="center" wrapText="1" shrinkToFi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left" wrapText="1"/>
    </xf>
    <xf numFmtId="0" fontId="31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5" fillId="0" borderId="29" xfId="0" applyFont="1" applyBorder="1" applyAlignment="1">
      <alignment horizontal="center" vertical="center" wrapText="1"/>
    </xf>
    <xf numFmtId="0" fontId="14" fillId="5" borderId="35" xfId="0" applyFont="1" applyFill="1" applyBorder="1" applyAlignment="1">
      <alignment horizontal="center" vertical="center" wrapText="1"/>
    </xf>
    <xf numFmtId="0" fontId="14" fillId="5" borderId="32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55" fillId="0" borderId="18" xfId="0" applyFont="1" applyFill="1" applyBorder="1" applyAlignment="1">
      <alignment horizontal="center" vertical="center" wrapText="1" shrinkToFit="1"/>
    </xf>
    <xf numFmtId="0" fontId="55" fillId="0" borderId="47" xfId="0" applyFont="1" applyFill="1" applyBorder="1" applyAlignment="1">
      <alignment horizontal="center" vertical="center" wrapText="1" shrinkToFit="1"/>
    </xf>
    <xf numFmtId="1" fontId="55" fillId="0" borderId="24" xfId="0" applyNumberFormat="1" applyFont="1" applyFill="1" applyBorder="1" applyAlignment="1">
      <alignment horizontal="center" vertical="center" wrapText="1" shrinkToFit="1"/>
    </xf>
    <xf numFmtId="1" fontId="55" fillId="0" borderId="48" xfId="0" applyNumberFormat="1" applyFont="1" applyFill="1" applyBorder="1" applyAlignment="1">
      <alignment horizontal="center" vertical="center" wrapText="1" shrinkToFit="1"/>
    </xf>
    <xf numFmtId="176" fontId="77" fillId="0" borderId="33" xfId="0" applyNumberFormat="1" applyFont="1" applyFill="1" applyBorder="1" applyAlignment="1">
      <alignment horizontal="left" vertical="top" wrapText="1"/>
    </xf>
    <xf numFmtId="0" fontId="55" fillId="0" borderId="10" xfId="0" applyFont="1" applyFill="1" applyBorder="1" applyAlignment="1">
      <alignment horizontal="center" vertical="center" wrapText="1" shrinkToFit="1"/>
    </xf>
    <xf numFmtId="1" fontId="55" fillId="0" borderId="72" xfId="0" applyNumberFormat="1" applyFont="1" applyFill="1" applyBorder="1" applyAlignment="1">
      <alignment horizontal="center" vertical="center" wrapText="1" shrinkToFit="1"/>
    </xf>
    <xf numFmtId="49" fontId="42" fillId="0" borderId="17" xfId="0" applyNumberFormat="1" applyFont="1" applyFill="1" applyBorder="1" applyAlignment="1">
      <alignment horizontal="center" vertical="center"/>
    </xf>
    <xf numFmtId="49" fontId="42" fillId="0" borderId="46" xfId="0" applyNumberFormat="1" applyFont="1" applyFill="1" applyBorder="1" applyAlignment="1">
      <alignment horizontal="center" vertical="center"/>
    </xf>
    <xf numFmtId="0" fontId="42" fillId="0" borderId="18" xfId="0" applyFont="1" applyFill="1" applyBorder="1" applyAlignment="1">
      <alignment horizontal="center" vertical="center"/>
    </xf>
    <xf numFmtId="0" fontId="42" fillId="0" borderId="47" xfId="0" applyFont="1" applyFill="1" applyBorder="1" applyAlignment="1">
      <alignment horizontal="center" vertical="center"/>
    </xf>
    <xf numFmtId="0" fontId="50" fillId="0" borderId="18" xfId="0" applyNumberFormat="1" applyFont="1" applyFill="1" applyBorder="1" applyAlignment="1">
      <alignment horizontal="center" vertical="center" wrapText="1" shrinkToFit="1"/>
    </xf>
    <xf numFmtId="0" fontId="50" fillId="0" borderId="47" xfId="0" applyNumberFormat="1" applyFont="1" applyFill="1" applyBorder="1" applyAlignment="1">
      <alignment horizontal="center" vertical="center" wrapText="1" shrinkToFit="1"/>
    </xf>
    <xf numFmtId="0" fontId="52" fillId="0" borderId="21" xfId="0" applyFont="1" applyFill="1" applyBorder="1" applyAlignment="1">
      <alignment horizontal="center" vertical="center" wrapText="1"/>
    </xf>
    <xf numFmtId="0" fontId="52" fillId="0" borderId="100" xfId="0" applyFont="1" applyFill="1" applyBorder="1" applyAlignment="1">
      <alignment horizontal="center" vertical="center" wrapText="1"/>
    </xf>
    <xf numFmtId="0" fontId="56" fillId="0" borderId="22" xfId="0" applyFont="1" applyFill="1" applyBorder="1" applyAlignment="1">
      <alignment horizontal="center" vertical="center" wrapText="1"/>
    </xf>
    <xf numFmtId="0" fontId="56" fillId="0" borderId="49" xfId="0" applyFont="1" applyFill="1" applyBorder="1" applyAlignment="1">
      <alignment horizontal="center" vertical="center" wrapText="1"/>
    </xf>
    <xf numFmtId="0" fontId="4" fillId="0" borderId="114" xfId="0" applyFont="1" applyFill="1" applyBorder="1" applyAlignment="1">
      <alignment horizontal="center" vertical="center" wrapText="1" shrinkToFit="1"/>
    </xf>
    <xf numFmtId="0" fontId="4" fillId="0" borderId="67" xfId="0" applyFont="1" applyFill="1" applyBorder="1" applyAlignment="1">
      <alignment horizontal="center" vertical="center" wrapText="1" shrinkToFit="1"/>
    </xf>
    <xf numFmtId="178" fontId="4" fillId="0" borderId="115" xfId="0" applyNumberFormat="1" applyFont="1" applyFill="1" applyBorder="1" applyAlignment="1">
      <alignment horizontal="center" vertical="center" wrapText="1" shrinkToFit="1"/>
    </xf>
    <xf numFmtId="178" fontId="4" fillId="0" borderId="68" xfId="0" applyNumberFormat="1" applyFont="1" applyFill="1" applyBorder="1" applyAlignment="1">
      <alignment horizontal="center" vertical="center" wrapText="1" shrinkToFit="1"/>
    </xf>
    <xf numFmtId="176" fontId="41" fillId="21" borderId="116" xfId="0" applyNumberFormat="1" applyFont="1" applyFill="1" applyBorder="1" applyAlignment="1">
      <alignment horizontal="center" vertical="center"/>
    </xf>
    <xf numFmtId="176" fontId="41" fillId="21" borderId="120" xfId="0" applyNumberFormat="1" applyFont="1" applyFill="1" applyBorder="1" applyAlignment="1">
      <alignment horizontal="center" vertical="center"/>
    </xf>
    <xf numFmtId="49" fontId="42" fillId="0" borderId="9" xfId="0" applyNumberFormat="1" applyFont="1" applyFill="1" applyBorder="1" applyAlignment="1">
      <alignment horizontal="center" vertical="center"/>
    </xf>
    <xf numFmtId="0" fontId="42" fillId="0" borderId="10" xfId="0" applyFont="1" applyFill="1" applyBorder="1" applyAlignment="1">
      <alignment horizontal="center" vertical="center"/>
    </xf>
    <xf numFmtId="0" fontId="42" fillId="0" borderId="27" xfId="0" applyFont="1" applyFill="1" applyBorder="1" applyAlignment="1">
      <alignment horizontal="center" vertical="center"/>
    </xf>
    <xf numFmtId="0" fontId="50" fillId="0" borderId="82" xfId="0" applyNumberFormat="1" applyFont="1" applyFill="1" applyBorder="1" applyAlignment="1">
      <alignment horizontal="center" vertical="center" wrapText="1" shrinkToFit="1"/>
    </xf>
    <xf numFmtId="0" fontId="50" fillId="0" borderId="27" xfId="0" applyNumberFormat="1" applyFont="1" applyFill="1" applyBorder="1" applyAlignment="1">
      <alignment horizontal="center" vertical="center" wrapText="1" shrinkToFit="1"/>
    </xf>
    <xf numFmtId="0" fontId="52" fillId="0" borderId="12" xfId="0" applyFont="1" applyFill="1" applyBorder="1" applyAlignment="1">
      <alignment horizontal="center" vertical="center" wrapText="1"/>
    </xf>
    <xf numFmtId="176" fontId="41" fillId="0" borderId="17" xfId="0" applyNumberFormat="1" applyFont="1" applyFill="1" applyBorder="1" applyAlignment="1">
      <alignment horizontal="center" vertical="center"/>
    </xf>
    <xf numFmtId="176" fontId="41" fillId="0" borderId="26" xfId="0" applyNumberFormat="1" applyFont="1" applyFill="1" applyBorder="1" applyAlignment="1">
      <alignment horizontal="center" vertical="center"/>
    </xf>
    <xf numFmtId="0" fontId="41" fillId="0" borderId="18" xfId="0" applyFont="1" applyFill="1" applyBorder="1" applyAlignment="1">
      <alignment horizontal="center" vertical="center"/>
    </xf>
    <xf numFmtId="0" fontId="41" fillId="0" borderId="27" xfId="0" applyFont="1" applyFill="1" applyBorder="1" applyAlignment="1">
      <alignment horizontal="center" vertical="center"/>
    </xf>
    <xf numFmtId="0" fontId="43" fillId="20" borderId="108" xfId="0" applyNumberFormat="1" applyFont="1" applyFill="1" applyBorder="1" applyAlignment="1">
      <alignment horizontal="center" vertical="center" wrapText="1" shrinkToFit="1"/>
    </xf>
    <xf numFmtId="0" fontId="76" fillId="20" borderId="117" xfId="0" applyNumberFormat="1" applyFont="1" applyFill="1" applyBorder="1" applyAlignment="1">
      <alignment horizontal="center" vertical="center" wrapText="1" shrinkToFit="1"/>
    </xf>
    <xf numFmtId="0" fontId="4" fillId="21" borderId="109" xfId="0" applyFont="1" applyFill="1" applyBorder="1" applyAlignment="1">
      <alignment horizontal="center" vertical="center" wrapText="1"/>
    </xf>
    <xf numFmtId="0" fontId="4" fillId="21" borderId="118" xfId="0" applyFont="1" applyFill="1" applyBorder="1" applyAlignment="1">
      <alignment horizontal="center" vertical="center" wrapText="1"/>
    </xf>
    <xf numFmtId="0" fontId="68" fillId="0" borderId="112" xfId="0" applyFont="1" applyFill="1" applyBorder="1" applyAlignment="1">
      <alignment horizontal="center" vertical="center" wrapText="1"/>
    </xf>
    <xf numFmtId="0" fontId="68" fillId="0" borderId="65" xfId="0" applyFont="1" applyFill="1" applyBorder="1" applyAlignment="1">
      <alignment horizontal="center" vertical="center" wrapText="1"/>
    </xf>
    <xf numFmtId="0" fontId="4" fillId="0" borderId="113" xfId="0" applyFont="1" applyFill="1" applyBorder="1" applyAlignment="1">
      <alignment horizontal="center" vertical="center" wrapText="1" shrinkToFit="1"/>
    </xf>
    <xf numFmtId="0" fontId="4" fillId="0" borderId="66" xfId="0" applyFont="1" applyFill="1" applyBorder="1" applyAlignment="1">
      <alignment horizontal="center" vertical="center" wrapText="1" shrinkToFit="1"/>
    </xf>
    <xf numFmtId="1" fontId="55" fillId="0" borderId="86" xfId="0" applyNumberFormat="1" applyFont="1" applyFill="1" applyBorder="1" applyAlignment="1">
      <alignment horizontal="center" vertical="center" wrapText="1" shrinkToFit="1"/>
    </xf>
    <xf numFmtId="1" fontId="55" fillId="0" borderId="88" xfId="0" applyNumberFormat="1" applyFont="1" applyFill="1" applyBorder="1" applyAlignment="1">
      <alignment horizontal="center" vertical="center" wrapText="1" shrinkToFit="1"/>
    </xf>
    <xf numFmtId="49" fontId="41" fillId="0" borderId="17" xfId="0" applyNumberFormat="1" applyFont="1" applyFill="1" applyBorder="1" applyAlignment="1">
      <alignment horizontal="center" vertical="center"/>
    </xf>
    <xf numFmtId="49" fontId="41" fillId="0" borderId="9" xfId="0" applyNumberFormat="1" applyFont="1" applyFill="1" applyBorder="1" applyAlignment="1">
      <alignment horizontal="center" vertical="center"/>
    </xf>
    <xf numFmtId="0" fontId="41" fillId="0" borderId="18" xfId="0" applyFont="1" applyFill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wrapText="1"/>
    </xf>
    <xf numFmtId="0" fontId="56" fillId="0" borderId="18" xfId="0" applyNumberFormat="1" applyFont="1" applyFill="1" applyBorder="1" applyAlignment="1">
      <alignment horizontal="center" vertical="center" wrapText="1" shrinkToFit="1"/>
    </xf>
    <xf numFmtId="0" fontId="56" fillId="0" borderId="71" xfId="0" applyNumberFormat="1" applyFont="1" applyFill="1" applyBorder="1" applyAlignment="1">
      <alignment horizontal="center" vertical="center" wrapText="1" shrinkToFit="1"/>
    </xf>
    <xf numFmtId="0" fontId="68" fillId="0" borderId="25" xfId="0" applyFont="1" applyFill="1" applyBorder="1" applyAlignment="1">
      <alignment horizontal="center" vertical="center" wrapText="1"/>
    </xf>
    <xf numFmtId="0" fontId="68" fillId="0" borderId="1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 shrinkToFit="1"/>
    </xf>
    <xf numFmtId="0" fontId="4" fillId="0" borderId="10" xfId="0" applyFont="1" applyFill="1" applyBorder="1" applyAlignment="1">
      <alignment horizontal="center" vertical="center" wrapText="1" shrinkToFit="1"/>
    </xf>
    <xf numFmtId="1" fontId="4" fillId="0" borderId="70" xfId="0" applyNumberFormat="1" applyFont="1" applyFill="1" applyBorder="1" applyAlignment="1">
      <alignment horizontal="center" vertical="center" wrapText="1" shrinkToFit="1"/>
    </xf>
    <xf numFmtId="1" fontId="4" fillId="0" borderId="72" xfId="0" applyNumberFormat="1" applyFont="1" applyFill="1" applyBorder="1" applyAlignment="1">
      <alignment horizontal="center" vertical="center" wrapText="1" shrinkToFit="1"/>
    </xf>
    <xf numFmtId="1" fontId="55" fillId="0" borderId="70" xfId="0" applyNumberFormat="1" applyFont="1" applyFill="1" applyBorder="1" applyAlignment="1">
      <alignment horizontal="center" vertical="center" wrapText="1" shrinkToFit="1"/>
    </xf>
    <xf numFmtId="49" fontId="42" fillId="0" borderId="44" xfId="0" applyNumberFormat="1" applyFont="1" applyFill="1" applyBorder="1" applyAlignment="1">
      <alignment horizontal="center" vertical="center"/>
    </xf>
    <xf numFmtId="49" fontId="42" fillId="0" borderId="26" xfId="0" applyNumberFormat="1" applyFont="1" applyFill="1" applyBorder="1" applyAlignment="1">
      <alignment horizontal="center" vertical="center"/>
    </xf>
    <xf numFmtId="0" fontId="42" fillId="0" borderId="7" xfId="0" applyFont="1" applyFill="1" applyBorder="1" applyAlignment="1">
      <alignment horizontal="center" vertical="center"/>
    </xf>
    <xf numFmtId="0" fontId="50" fillId="0" borderId="7" xfId="0" applyNumberFormat="1" applyFont="1" applyFill="1" applyBorder="1" applyAlignment="1">
      <alignment horizontal="center" vertical="center" wrapText="1" shrinkToFit="1"/>
    </xf>
    <xf numFmtId="0" fontId="52" fillId="0" borderId="85" xfId="0" applyFont="1" applyFill="1" applyBorder="1" applyAlignment="1">
      <alignment horizontal="center" vertical="center" wrapText="1"/>
    </xf>
    <xf numFmtId="0" fontId="52" fillId="0" borderId="38" xfId="0" applyFont="1" applyFill="1" applyBorder="1" applyAlignment="1">
      <alignment horizontal="center" vertical="center" wrapText="1"/>
    </xf>
    <xf numFmtId="0" fontId="60" fillId="0" borderId="51" xfId="0" applyFont="1" applyFill="1" applyBorder="1" applyAlignment="1">
      <alignment horizontal="center" vertical="center" wrapText="1"/>
    </xf>
    <xf numFmtId="0" fontId="60" fillId="0" borderId="87" xfId="0" applyFont="1" applyFill="1" applyBorder="1" applyAlignment="1">
      <alignment horizontal="center" vertical="center" wrapText="1"/>
    </xf>
    <xf numFmtId="0" fontId="55" fillId="0" borderId="7" xfId="0" applyFont="1" applyFill="1" applyBorder="1" applyAlignment="1">
      <alignment horizontal="center" vertical="center" wrapText="1" shrinkToFit="1"/>
    </xf>
    <xf numFmtId="0" fontId="55" fillId="0" borderId="27" xfId="0" applyFont="1" applyFill="1" applyBorder="1" applyAlignment="1">
      <alignment horizontal="center" vertical="center" wrapText="1" shrinkToFit="1"/>
    </xf>
    <xf numFmtId="0" fontId="57" fillId="0" borderId="23" xfId="0" applyNumberFormat="1" applyFont="1" applyFill="1" applyBorder="1" applyAlignment="1">
      <alignment horizontal="center" vertical="center" wrapText="1" shrinkToFit="1"/>
    </xf>
    <xf numFmtId="0" fontId="57" fillId="0" borderId="19" xfId="0" applyNumberFormat="1" applyFont="1" applyFill="1" applyBorder="1" applyAlignment="1">
      <alignment horizontal="center" vertical="center" wrapText="1" shrinkToFit="1"/>
    </xf>
    <xf numFmtId="0" fontId="57" fillId="0" borderId="11" xfId="0" applyNumberFormat="1" applyFont="1" applyFill="1" applyBorder="1" applyAlignment="1">
      <alignment horizontal="center" vertical="center" wrapText="1" shrinkToFit="1"/>
    </xf>
    <xf numFmtId="0" fontId="57" fillId="0" borderId="0" xfId="0" applyNumberFormat="1" applyFont="1" applyFill="1" applyBorder="1" applyAlignment="1">
      <alignment horizontal="center" vertical="center" wrapText="1" shrinkToFit="1"/>
    </xf>
    <xf numFmtId="0" fontId="64" fillId="0" borderId="76" xfId="0" applyFont="1" applyFill="1" applyBorder="1" applyAlignment="1">
      <alignment horizontal="center" vertical="center" wrapText="1" shrinkToFit="1"/>
    </xf>
    <xf numFmtId="1" fontId="64" fillId="0" borderId="77" xfId="0" applyNumberFormat="1" applyFont="1" applyFill="1" applyBorder="1" applyAlignment="1">
      <alignment horizontal="center" vertical="center" wrapText="1" shrinkToFit="1"/>
    </xf>
    <xf numFmtId="0" fontId="50" fillId="0" borderId="10" xfId="0" applyNumberFormat="1" applyFont="1" applyFill="1" applyBorder="1" applyAlignment="1">
      <alignment horizontal="center" vertical="center" wrapText="1" shrinkToFit="1"/>
    </xf>
    <xf numFmtId="176" fontId="61" fillId="0" borderId="17" xfId="0" applyNumberFormat="1" applyFont="1" applyFill="1" applyBorder="1" applyAlignment="1">
      <alignment horizontal="center" vertical="center"/>
    </xf>
    <xf numFmtId="176" fontId="61" fillId="0" borderId="26" xfId="0" applyNumberFormat="1" applyFont="1" applyFill="1" applyBorder="1" applyAlignment="1">
      <alignment horizontal="center" vertical="center"/>
    </xf>
    <xf numFmtId="0" fontId="61" fillId="0" borderId="18" xfId="0" applyFont="1" applyFill="1" applyBorder="1" applyAlignment="1">
      <alignment horizontal="center" vertical="center"/>
    </xf>
    <xf numFmtId="0" fontId="61" fillId="0" borderId="27" xfId="0" applyFont="1" applyFill="1" applyBorder="1" applyAlignment="1">
      <alignment horizontal="center" vertical="center"/>
    </xf>
    <xf numFmtId="0" fontId="71" fillId="17" borderId="101" xfId="0" applyNumberFormat="1" applyFont="1" applyFill="1" applyBorder="1" applyAlignment="1">
      <alignment horizontal="center" vertical="center" wrapText="1" shrinkToFit="1"/>
    </xf>
    <xf numFmtId="0" fontId="71" fillId="17" borderId="104" xfId="0" applyNumberFormat="1" applyFont="1" applyFill="1" applyBorder="1" applyAlignment="1">
      <alignment horizontal="center" vertical="center" wrapText="1" shrinkToFit="1"/>
    </xf>
    <xf numFmtId="0" fontId="64" fillId="18" borderId="103" xfId="0" applyFont="1" applyFill="1" applyBorder="1" applyAlignment="1">
      <alignment horizontal="center" vertical="center" wrapText="1"/>
    </xf>
    <xf numFmtId="0" fontId="64" fillId="18" borderId="107" xfId="0" applyFont="1" applyFill="1" applyBorder="1" applyAlignment="1">
      <alignment horizontal="center" vertical="center" wrapText="1"/>
    </xf>
    <xf numFmtId="0" fontId="66" fillId="0" borderId="76" xfId="0" applyFont="1" applyFill="1" applyBorder="1" applyAlignment="1">
      <alignment horizontal="center" vertical="center" wrapText="1"/>
    </xf>
    <xf numFmtId="0" fontId="55" fillId="0" borderId="76" xfId="0" applyFont="1" applyFill="1" applyBorder="1" applyAlignment="1">
      <alignment horizontal="center" vertical="center" wrapText="1" shrinkToFit="1"/>
    </xf>
    <xf numFmtId="0" fontId="56" fillId="0" borderId="10" xfId="0" applyNumberFormat="1" applyFont="1" applyFill="1" applyBorder="1" applyAlignment="1">
      <alignment horizontal="center" vertical="center" wrapText="1" shrinkToFit="1"/>
    </xf>
    <xf numFmtId="0" fontId="64" fillId="0" borderId="89" xfId="0" applyFont="1" applyFill="1" applyBorder="1" applyAlignment="1">
      <alignment horizontal="center" vertical="center" wrapText="1" shrinkToFit="1"/>
    </xf>
    <xf numFmtId="0" fontId="64" fillId="0" borderId="94" xfId="0" applyFont="1" applyFill="1" applyBorder="1" applyAlignment="1">
      <alignment horizontal="center" vertical="center" wrapText="1" shrinkToFit="1"/>
    </xf>
    <xf numFmtId="1" fontId="64" fillId="0" borderId="93" xfId="0" applyNumberFormat="1" applyFont="1" applyFill="1" applyBorder="1" applyAlignment="1">
      <alignment horizontal="center" vertical="center" wrapText="1" shrinkToFit="1"/>
    </xf>
    <xf numFmtId="1" fontId="64" fillId="0" borderId="98" xfId="0" applyNumberFormat="1" applyFont="1" applyFill="1" applyBorder="1" applyAlignment="1">
      <alignment horizontal="center" vertical="center" wrapText="1" shrinkToFit="1"/>
    </xf>
    <xf numFmtId="1" fontId="4" fillId="0" borderId="24" xfId="0" applyNumberFormat="1" applyFont="1" applyFill="1" applyBorder="1" applyAlignment="1">
      <alignment horizontal="center" vertical="center" wrapText="1" shrinkToFit="1"/>
    </xf>
    <xf numFmtId="1" fontId="4" fillId="0" borderId="15" xfId="0" applyNumberFormat="1" applyFont="1" applyFill="1" applyBorder="1" applyAlignment="1">
      <alignment horizontal="center" vertical="center" wrapText="1" shrinkToFit="1"/>
    </xf>
    <xf numFmtId="0" fontId="43" fillId="6" borderId="89" xfId="0" applyNumberFormat="1" applyFont="1" applyFill="1" applyBorder="1" applyAlignment="1">
      <alignment horizontal="center" vertical="center" wrapText="1" shrinkToFit="1"/>
    </xf>
    <xf numFmtId="0" fontId="43" fillId="6" borderId="94" xfId="0" applyNumberFormat="1" applyFont="1" applyFill="1" applyBorder="1" applyAlignment="1">
      <alignment horizontal="center" vertical="center" wrapText="1" shrinkToFit="1"/>
    </xf>
    <xf numFmtId="0" fontId="64" fillId="4" borderId="90" xfId="0" applyFont="1" applyFill="1" applyBorder="1" applyAlignment="1">
      <alignment horizontal="center" vertical="center" wrapText="1"/>
    </xf>
    <xf numFmtId="0" fontId="64" fillId="4" borderId="96" xfId="0" applyFont="1" applyFill="1" applyBorder="1" applyAlignment="1">
      <alignment horizontal="center" vertical="center" wrapText="1"/>
    </xf>
    <xf numFmtId="0" fontId="66" fillId="0" borderId="92" xfId="0" applyFont="1" applyFill="1" applyBorder="1" applyAlignment="1">
      <alignment horizontal="center" vertical="center" wrapText="1"/>
    </xf>
    <xf numFmtId="0" fontId="66" fillId="0" borderId="97" xfId="0" applyFont="1" applyFill="1" applyBorder="1" applyAlignment="1">
      <alignment horizontal="center" vertical="center" wrapText="1"/>
    </xf>
    <xf numFmtId="0" fontId="25" fillId="0" borderId="43" xfId="0" applyFont="1" applyFill="1" applyBorder="1" applyAlignment="1">
      <alignment horizontal="center" vertical="center" wrapText="1"/>
    </xf>
    <xf numFmtId="0" fontId="25" fillId="0" borderId="42" xfId="0" applyFont="1" applyFill="1" applyBorder="1" applyAlignment="1">
      <alignment horizontal="center" vertical="center" wrapText="1"/>
    </xf>
    <xf numFmtId="1" fontId="55" fillId="0" borderId="15" xfId="0" applyNumberFormat="1" applyFont="1" applyFill="1" applyBorder="1" applyAlignment="1">
      <alignment horizontal="center" vertical="center" wrapText="1" shrinkToFit="1"/>
    </xf>
    <xf numFmtId="1" fontId="55" fillId="0" borderId="31" xfId="0" applyNumberFormat="1" applyFont="1" applyFill="1" applyBorder="1" applyAlignment="1">
      <alignment horizontal="center" vertical="center" wrapText="1" shrinkToFit="1"/>
    </xf>
    <xf numFmtId="0" fontId="57" fillId="0" borderId="83" xfId="0" applyNumberFormat="1" applyFont="1" applyFill="1" applyBorder="1" applyAlignment="1">
      <alignment horizontal="center" vertical="center" wrapText="1" shrinkToFit="1"/>
    </xf>
    <xf numFmtId="0" fontId="57" fillId="0" borderId="54" xfId="0" applyNumberFormat="1" applyFont="1" applyFill="1" applyBorder="1" applyAlignment="1">
      <alignment horizontal="center" vertical="center" wrapText="1" shrinkToFit="1"/>
    </xf>
    <xf numFmtId="0" fontId="57" fillId="0" borderId="1" xfId="0" applyNumberFormat="1" applyFont="1" applyFill="1" applyBorder="1" applyAlignment="1">
      <alignment horizontal="center" vertical="center" wrapText="1" shrinkToFit="1"/>
    </xf>
    <xf numFmtId="0" fontId="57" fillId="0" borderId="84" xfId="0" applyNumberFormat="1" applyFont="1" applyFill="1" applyBorder="1" applyAlignment="1">
      <alignment horizontal="center" vertical="center" wrapText="1" shrinkToFit="1"/>
    </xf>
    <xf numFmtId="0" fontId="56" fillId="0" borderId="43" xfId="0" applyFont="1" applyFill="1" applyBorder="1" applyAlignment="1">
      <alignment horizontal="center" vertical="center" wrapText="1"/>
    </xf>
    <xf numFmtId="0" fontId="56" fillId="0" borderId="69" xfId="0" applyFont="1" applyFill="1" applyBorder="1" applyAlignment="1">
      <alignment horizontal="center" vertical="center" wrapText="1"/>
    </xf>
    <xf numFmtId="0" fontId="43" fillId="14" borderId="73" xfId="0" applyNumberFormat="1" applyFont="1" applyFill="1" applyBorder="1" applyAlignment="1">
      <alignment horizontal="center" vertical="center" wrapText="1" shrinkToFit="1"/>
    </xf>
    <xf numFmtId="0" fontId="43" fillId="14" borderId="78" xfId="0" applyNumberFormat="1" applyFont="1" applyFill="1" applyBorder="1" applyAlignment="1">
      <alignment horizontal="center" vertical="center" wrapText="1" shrinkToFit="1"/>
    </xf>
    <xf numFmtId="0" fontId="64" fillId="2" borderId="75" xfId="0" applyFont="1" applyFill="1" applyBorder="1" applyAlignment="1">
      <alignment horizontal="center" vertical="center" wrapText="1"/>
    </xf>
    <xf numFmtId="0" fontId="64" fillId="2" borderId="81" xfId="0" applyFont="1" applyFill="1" applyBorder="1" applyAlignment="1">
      <alignment horizontal="center" vertical="center" wrapText="1"/>
    </xf>
    <xf numFmtId="0" fontId="52" fillId="0" borderId="25" xfId="0" applyFont="1" applyFill="1" applyBorder="1" applyAlignment="1">
      <alignment horizontal="center" vertical="center" wrapText="1"/>
    </xf>
    <xf numFmtId="0" fontId="60" fillId="0" borderId="36" xfId="0" applyFont="1" applyFill="1" applyBorder="1" applyAlignment="1">
      <alignment horizontal="center" vertical="center" wrapText="1"/>
    </xf>
    <xf numFmtId="0" fontId="60" fillId="0" borderId="42" xfId="0" applyFont="1" applyFill="1" applyBorder="1" applyAlignment="1">
      <alignment horizontal="center" vertical="center" wrapText="1"/>
    </xf>
    <xf numFmtId="0" fontId="57" fillId="0" borderId="53" xfId="0" applyNumberFormat="1" applyFont="1" applyFill="1" applyBorder="1" applyAlignment="1">
      <alignment horizontal="center" vertical="center" wrapText="1" shrinkToFit="1"/>
    </xf>
    <xf numFmtId="0" fontId="57" fillId="0" borderId="33" xfId="0" applyNumberFormat="1" applyFont="1" applyFill="1" applyBorder="1" applyAlignment="1">
      <alignment horizontal="center" vertical="center" wrapText="1" shrinkToFit="1"/>
    </xf>
    <xf numFmtId="0" fontId="57" fillId="0" borderId="50" xfId="0" applyNumberFormat="1" applyFont="1" applyFill="1" applyBorder="1" applyAlignment="1">
      <alignment horizontal="center" vertical="center" wrapText="1" shrinkToFit="1"/>
    </xf>
    <xf numFmtId="0" fontId="57" fillId="0" borderId="14" xfId="0" applyNumberFormat="1" applyFont="1" applyFill="1" applyBorder="1" applyAlignment="1">
      <alignment horizontal="center" vertical="center" wrapText="1" shrinkToFit="1"/>
    </xf>
    <xf numFmtId="1" fontId="55" fillId="0" borderId="45" xfId="0" applyNumberFormat="1" applyFont="1" applyFill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wrapText="1" shrinkToFit="1"/>
    </xf>
    <xf numFmtId="178" fontId="4" fillId="0" borderId="45" xfId="0" applyNumberFormat="1" applyFont="1" applyFill="1" applyBorder="1" applyAlignment="1">
      <alignment horizontal="center" vertical="center" wrapText="1" shrinkToFit="1"/>
    </xf>
    <xf numFmtId="0" fontId="37" fillId="0" borderId="1" xfId="0" applyFont="1" applyFill="1" applyBorder="1" applyAlignment="1">
      <alignment horizontal="center" wrapText="1"/>
    </xf>
    <xf numFmtId="0" fontId="2" fillId="0" borderId="3" xfId="0" applyNumberFormat="1" applyFont="1" applyFill="1" applyBorder="1" applyAlignment="1">
      <alignment horizontal="center" vertical="center" shrinkToFit="1"/>
    </xf>
    <xf numFmtId="0" fontId="2" fillId="0" borderId="55" xfId="0" applyNumberFormat="1" applyFont="1" applyFill="1" applyBorder="1" applyAlignment="1">
      <alignment horizontal="center" vertical="center" shrinkToFit="1"/>
    </xf>
    <xf numFmtId="176" fontId="41" fillId="0" borderId="56" xfId="0" applyNumberFormat="1" applyFont="1" applyFill="1" applyBorder="1" applyAlignment="1">
      <alignment horizontal="center" vertical="center"/>
    </xf>
    <xf numFmtId="176" fontId="41" fillId="0" borderId="9" xfId="0" applyNumberFormat="1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3" fillId="10" borderId="57" xfId="0" applyNumberFormat="1" applyFont="1" applyFill="1" applyBorder="1" applyAlignment="1">
      <alignment horizontal="center" vertical="center" wrapText="1" shrinkToFit="1"/>
    </xf>
    <xf numFmtId="0" fontId="43" fillId="10" borderId="62" xfId="0" applyNumberFormat="1" applyFont="1" applyFill="1" applyBorder="1" applyAlignment="1">
      <alignment horizontal="center" vertical="center" wrapText="1" shrinkToFit="1"/>
    </xf>
    <xf numFmtId="0" fontId="4" fillId="11" borderId="58" xfId="0" applyFont="1" applyFill="1" applyBorder="1" applyAlignment="1">
      <alignment horizontal="center" vertical="center" wrapText="1"/>
    </xf>
    <xf numFmtId="0" fontId="4" fillId="11" borderId="64" xfId="0" applyFont="1" applyFill="1" applyBorder="1" applyAlignment="1">
      <alignment horizontal="center" vertical="center" wrapText="1"/>
    </xf>
    <xf numFmtId="0" fontId="47" fillId="0" borderId="61" xfId="0" applyFont="1" applyFill="1" applyBorder="1" applyAlignment="1">
      <alignment horizontal="center" vertical="center" wrapText="1"/>
    </xf>
    <xf numFmtId="0" fontId="47" fillId="0" borderId="65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 wrapText="1" shrinkToFi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CFF"/>
      <color rgb="FFCCECFF"/>
      <color rgb="FFCCFFCC"/>
      <color rgb="FFE1FFE1"/>
      <color rgb="FFFFFF99"/>
      <color rgb="FF5DA22A"/>
      <color rgb="FFABFFAB"/>
      <color rgb="FFFBFFFB"/>
      <color rgb="FF99CCFF"/>
      <color rgb="FFFF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0.gif"/><Relationship Id="rId18" Type="http://schemas.openxmlformats.org/officeDocument/2006/relationships/image" Target="../media/image13.png"/><Relationship Id="rId26" Type="http://schemas.openxmlformats.org/officeDocument/2006/relationships/image" Target="../media/image18.png"/><Relationship Id="rId39" Type="http://schemas.openxmlformats.org/officeDocument/2006/relationships/image" Target="../media/image27.png"/><Relationship Id="rId21" Type="http://schemas.microsoft.com/office/2007/relationships/hdphoto" Target="../media/hdphoto10.wdp"/><Relationship Id="rId34" Type="http://schemas.microsoft.com/office/2007/relationships/hdphoto" Target="../media/hdphoto14.wdp"/><Relationship Id="rId7" Type="http://schemas.microsoft.com/office/2007/relationships/hdphoto" Target="../media/hdphoto4.wdp"/><Relationship Id="rId12" Type="http://schemas.microsoft.com/office/2007/relationships/hdphoto" Target="../media/hdphoto6.wdp"/><Relationship Id="rId17" Type="http://schemas.microsoft.com/office/2007/relationships/hdphoto" Target="../media/hdphoto8.wdp"/><Relationship Id="rId25" Type="http://schemas.microsoft.com/office/2007/relationships/hdphoto" Target="../media/hdphoto11.wdp"/><Relationship Id="rId33" Type="http://schemas.openxmlformats.org/officeDocument/2006/relationships/image" Target="../media/image23.png"/><Relationship Id="rId38" Type="http://schemas.microsoft.com/office/2007/relationships/hdphoto" Target="../media/hdphoto15.wdp"/><Relationship Id="rId2" Type="http://schemas.openxmlformats.org/officeDocument/2006/relationships/image" Target="../media/image4.png"/><Relationship Id="rId16" Type="http://schemas.openxmlformats.org/officeDocument/2006/relationships/image" Target="../media/image12.png"/><Relationship Id="rId20" Type="http://schemas.openxmlformats.org/officeDocument/2006/relationships/image" Target="../media/image14.png"/><Relationship Id="rId29" Type="http://schemas.microsoft.com/office/2007/relationships/hdphoto" Target="../media/hdphoto13.wdp"/><Relationship Id="rId1" Type="http://schemas.openxmlformats.org/officeDocument/2006/relationships/image" Target="../media/image3.png"/><Relationship Id="rId6" Type="http://schemas.openxmlformats.org/officeDocument/2006/relationships/image" Target="../media/image6.png"/><Relationship Id="rId11" Type="http://schemas.openxmlformats.org/officeDocument/2006/relationships/image" Target="../media/image9.png"/><Relationship Id="rId24" Type="http://schemas.openxmlformats.org/officeDocument/2006/relationships/image" Target="../media/image17.png"/><Relationship Id="rId32" Type="http://schemas.openxmlformats.org/officeDocument/2006/relationships/image" Target="../media/image22.png"/><Relationship Id="rId37" Type="http://schemas.openxmlformats.org/officeDocument/2006/relationships/image" Target="../media/image26.png"/><Relationship Id="rId40" Type="http://schemas.microsoft.com/office/2007/relationships/hdphoto" Target="../media/hdphoto16.wdp"/><Relationship Id="rId5" Type="http://schemas.microsoft.com/office/2007/relationships/hdphoto" Target="../media/hdphoto3.wdp"/><Relationship Id="rId15" Type="http://schemas.microsoft.com/office/2007/relationships/hdphoto" Target="../media/hdphoto7.wdp"/><Relationship Id="rId23" Type="http://schemas.openxmlformats.org/officeDocument/2006/relationships/image" Target="../media/image16.png"/><Relationship Id="rId28" Type="http://schemas.openxmlformats.org/officeDocument/2006/relationships/image" Target="../media/image19.png"/><Relationship Id="rId36" Type="http://schemas.openxmlformats.org/officeDocument/2006/relationships/image" Target="../media/image25.png"/><Relationship Id="rId10" Type="http://schemas.microsoft.com/office/2007/relationships/hdphoto" Target="../media/hdphoto5.wdp"/><Relationship Id="rId19" Type="http://schemas.microsoft.com/office/2007/relationships/hdphoto" Target="../media/hdphoto9.wdp"/><Relationship Id="rId31" Type="http://schemas.openxmlformats.org/officeDocument/2006/relationships/image" Target="../media/image21.png"/><Relationship Id="rId4" Type="http://schemas.openxmlformats.org/officeDocument/2006/relationships/image" Target="../media/image5.png"/><Relationship Id="rId9" Type="http://schemas.openxmlformats.org/officeDocument/2006/relationships/image" Target="../media/image8.png"/><Relationship Id="rId14" Type="http://schemas.openxmlformats.org/officeDocument/2006/relationships/image" Target="../media/image11.png"/><Relationship Id="rId22" Type="http://schemas.openxmlformats.org/officeDocument/2006/relationships/image" Target="../media/image15.png"/><Relationship Id="rId27" Type="http://schemas.microsoft.com/office/2007/relationships/hdphoto" Target="../media/hdphoto12.wdp"/><Relationship Id="rId30" Type="http://schemas.openxmlformats.org/officeDocument/2006/relationships/image" Target="../media/image20.png"/><Relationship Id="rId35" Type="http://schemas.openxmlformats.org/officeDocument/2006/relationships/image" Target="../media/image24.png"/><Relationship Id="rId8" Type="http://schemas.openxmlformats.org/officeDocument/2006/relationships/image" Target="../media/image7.png"/><Relationship Id="rId3" Type="http://schemas.microsoft.com/office/2007/relationships/hdphoto" Target="../media/hdphoto2.wdp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3286124</xdr:colOff>
      <xdr:row>0</xdr:row>
      <xdr:rowOff>95250</xdr:rowOff>
    </xdr:from>
    <xdr:to>
      <xdr:col>12</xdr:col>
      <xdr:colOff>200022</xdr:colOff>
      <xdr:row>1</xdr:row>
      <xdr:rowOff>142874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53B497D-A30A-4831-A901-8D89B52F184A}"/>
            </a:ext>
          </a:extLst>
        </xdr:cNvPr>
        <xdr:cNvSpPr txBox="1"/>
      </xdr:nvSpPr>
      <xdr:spPr>
        <a:xfrm>
          <a:off x="28273374" y="95250"/>
          <a:ext cx="5105398" cy="3254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6500" b="0">
              <a:latin typeface="jf open 粉圓 1.1" pitchFamily="34" charset="-120"/>
              <a:ea typeface="jf open 粉圓 1.1" pitchFamily="34" charset="-120"/>
            </a:rPr>
            <a:t>福豐國中</a:t>
          </a:r>
          <a:endParaRPr lang="en-US" altLang="zh-TW" sz="6500" b="0">
            <a:latin typeface="jf open 粉圓 1.1" pitchFamily="34" charset="-120"/>
            <a:ea typeface="jf open 粉圓 1.1" pitchFamily="34" charset="-120"/>
          </a:endParaRPr>
        </a:p>
        <a:p>
          <a:pPr algn="ctr"/>
          <a:r>
            <a:rPr lang="en-US" altLang="zh-TW" sz="6000" b="0">
              <a:latin typeface="jf open 粉圓 1.1" pitchFamily="34" charset="-120"/>
              <a:ea typeface="jf open 粉圓 1.1" pitchFamily="34" charset="-120"/>
            </a:rPr>
            <a:t>114</a:t>
          </a:r>
          <a:r>
            <a:rPr lang="zh-TW" altLang="en-US" sz="6000" b="0">
              <a:latin typeface="jf open 粉圓 1.1" pitchFamily="34" charset="-120"/>
              <a:ea typeface="jf open 粉圓 1.1" pitchFamily="34" charset="-120"/>
            </a:rPr>
            <a:t>年</a:t>
          </a:r>
          <a:r>
            <a:rPr lang="en-US" altLang="zh-TW" sz="6000" b="0">
              <a:latin typeface="jf open 粉圓 1.1" pitchFamily="34" charset="-120"/>
              <a:ea typeface="jf open 粉圓 1.1" pitchFamily="34" charset="-120"/>
            </a:rPr>
            <a:t>10</a:t>
          </a:r>
          <a:r>
            <a:rPr lang="zh-TW" altLang="en-US" sz="6000" b="0">
              <a:latin typeface="jf open 粉圓 1.1" pitchFamily="34" charset="-120"/>
              <a:ea typeface="jf open 粉圓 1.1" pitchFamily="34" charset="-120"/>
            </a:rPr>
            <a:t>月菜單</a:t>
          </a:r>
        </a:p>
      </xdr:txBody>
    </xdr:sp>
    <xdr:clientData/>
  </xdr:twoCellAnchor>
  <xdr:twoCellAnchor editAs="oneCell">
    <xdr:from>
      <xdr:col>1</xdr:col>
      <xdr:colOff>429585</xdr:colOff>
      <xdr:row>0</xdr:row>
      <xdr:rowOff>879407</xdr:rowOff>
    </xdr:from>
    <xdr:to>
      <xdr:col>2</xdr:col>
      <xdr:colOff>2323242</xdr:colOff>
      <xdr:row>0</xdr:row>
      <xdr:rowOff>3146175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4C96D9F6-B8A8-4DE1-B1A5-B74C79B71F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 rot="21024949">
          <a:off x="1505910" y="879407"/>
          <a:ext cx="2436582" cy="2266768"/>
        </a:xfrm>
        <a:prstGeom prst="rect">
          <a:avLst/>
        </a:prstGeom>
      </xdr:spPr>
    </xdr:pic>
    <xdr:clientData/>
  </xdr:twoCellAnchor>
  <xdr:twoCellAnchor editAs="oneCell">
    <xdr:from>
      <xdr:col>15</xdr:col>
      <xdr:colOff>412750</xdr:colOff>
      <xdr:row>0</xdr:row>
      <xdr:rowOff>1</xdr:rowOff>
    </xdr:from>
    <xdr:to>
      <xdr:col>42</xdr:col>
      <xdr:colOff>666752</xdr:colOff>
      <xdr:row>6</xdr:row>
      <xdr:rowOff>1333501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972750" y="1"/>
          <a:ext cx="19113502" cy="9429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6" name="Text Box 986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7" name="Text Box 987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8" name="Text Box 986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9" name="Text Box 987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10" name="Text Box 986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11" name="Text Box 987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12" name="Text Box 986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13" name="Text Box 987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16" name="Text Box 5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17" name="Text Box 6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18" name="Text Box 5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19" name="Text Box 6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20" name="Text Box 5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21" name="Text Box 6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22" name="Text Box 5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23" name="Text Box 6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24" name="Text Box 5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25" name="Text Box 6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28" name="Text Box 5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29" name="Text Box 6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0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1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2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3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4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5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6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7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38" name="Text Box 986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39" name="Text Box 987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40" name="Text Box 986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41" name="Text Box 987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42" name="Text Box 986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43" name="Text Box 987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44" name="Text Box 986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45" name="Text Box 987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>
    <xdr:from>
      <xdr:col>7</xdr:col>
      <xdr:colOff>876733</xdr:colOff>
      <xdr:row>0</xdr:row>
      <xdr:rowOff>402646</xdr:rowOff>
    </xdr:from>
    <xdr:to>
      <xdr:col>12</xdr:col>
      <xdr:colOff>381000</xdr:colOff>
      <xdr:row>1</xdr:row>
      <xdr:rowOff>564284</xdr:rowOff>
    </xdr:to>
    <xdr:sp macro="" textlink="">
      <xdr:nvSpPr>
        <xdr:cNvPr id="46" name="文字方塊 45"/>
        <xdr:cNvSpPr txBox="1"/>
      </xdr:nvSpPr>
      <xdr:spPr>
        <a:xfrm>
          <a:off x="19640983" y="402646"/>
          <a:ext cx="5505017" cy="2466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5200" b="0">
              <a:latin typeface="華康POP1體W5" pitchFamily="81" charset="-120"/>
              <a:ea typeface="華康POP1體W5" pitchFamily="81" charset="-120"/>
            </a:rPr>
            <a:t>福豐國中              </a:t>
          </a:r>
          <a:r>
            <a:rPr lang="en-US" altLang="zh-TW" sz="5200" b="0">
              <a:latin typeface="華康POP1體W5" pitchFamily="81" charset="-120"/>
              <a:ea typeface="華康POP1體W5" pitchFamily="81" charset="-120"/>
            </a:rPr>
            <a:t>114</a:t>
          </a:r>
          <a:r>
            <a:rPr lang="zh-TW" altLang="en-US" sz="5200" b="0">
              <a:latin typeface="華康POP1體W5" pitchFamily="81" charset="-120"/>
              <a:ea typeface="華康POP1體W5" pitchFamily="81" charset="-120"/>
            </a:rPr>
            <a:t>年</a:t>
          </a:r>
          <a:r>
            <a:rPr lang="en-US" altLang="zh-TW" sz="5200" b="0">
              <a:latin typeface="華康POP1體W5" pitchFamily="81" charset="-120"/>
              <a:ea typeface="華康POP1體W5" pitchFamily="81" charset="-120"/>
            </a:rPr>
            <a:t>10</a:t>
          </a:r>
          <a:r>
            <a:rPr lang="zh-TW" altLang="en-US" sz="5200" b="0">
              <a:latin typeface="華康POP1體W5" pitchFamily="81" charset="-120"/>
              <a:ea typeface="華康POP1體W5" pitchFamily="81" charset="-120"/>
            </a:rPr>
            <a:t>月菜單 </a:t>
          </a:r>
        </a:p>
      </xdr:txBody>
    </xdr:sp>
    <xdr:clientData/>
  </xdr:two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47" name="Text Box 5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48" name="Text Box 6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49" name="Text Box 5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51" name="Text Box 5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52" name="Text Box 6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53" name="Text Box 5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54" name="Text Box 6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55" name="Text Box 5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56" name="Text Box 6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57" name="Text Box 5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58" name="Text Box 6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59" name="Text Box 5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60" name="Text Box 6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61" name="Text Box 5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62" name="Text Box 6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63" name="Text Box 5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64" name="Text Box 6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65" name="Text Box 5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66" name="Text Box 6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67" name="Text Box 5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68" name="Text Box 6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69" name="Text Box 5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70" name="Text Box 6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71" name="Text Box 5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72" name="Text Box 6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73" name="Text Box 5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264885</xdr:colOff>
      <xdr:row>0</xdr:row>
      <xdr:rowOff>0</xdr:rowOff>
    </xdr:from>
    <xdr:ext cx="123154" cy="471369"/>
    <xdr:sp macro="" textlink="">
      <xdr:nvSpPr>
        <xdr:cNvPr id="74" name="Text Box 6"/>
        <xdr:cNvSpPr txBox="1">
          <a:spLocks noChangeArrowheads="1"/>
        </xdr:cNvSpPr>
      </xdr:nvSpPr>
      <xdr:spPr bwMode="auto">
        <a:xfrm>
          <a:off x="2502988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75" name="Text Box 5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76" name="Text Box 6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77" name="Text Box 5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264885</xdr:colOff>
      <xdr:row>0</xdr:row>
      <xdr:rowOff>0</xdr:rowOff>
    </xdr:from>
    <xdr:ext cx="123154" cy="471369"/>
    <xdr:sp macro="" textlink="">
      <xdr:nvSpPr>
        <xdr:cNvPr id="78" name="Text Box 6"/>
        <xdr:cNvSpPr txBox="1">
          <a:spLocks noChangeArrowheads="1"/>
        </xdr:cNvSpPr>
      </xdr:nvSpPr>
      <xdr:spPr bwMode="auto">
        <a:xfrm>
          <a:off x="24591735" y="0"/>
          <a:ext cx="123154" cy="471369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79" name="Text Box 986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80" name="Text Box 987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81" name="Text Box 986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82" name="Text Box 987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83" name="Text Box 986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84" name="Text Box 987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85" name="Text Box 986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86" name="Text Box 987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87" name="Text Box 986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88" name="Text Box 987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89" name="Text Box 986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90" name="Text Box 987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9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9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9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9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9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9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9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9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99" name="Text Box 986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100" name="Text Box 987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101" name="Text Box 986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102" name="Text Box 987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103" name="Text Box 986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104" name="Text Box 987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105" name="Text Box 986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106" name="Text Box 987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107" name="Text Box 986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108" name="Text Box 987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109" name="Text Box 986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49</xdr:row>
      <xdr:rowOff>0</xdr:rowOff>
    </xdr:from>
    <xdr:ext cx="116672" cy="458964"/>
    <xdr:sp macro="" textlink="">
      <xdr:nvSpPr>
        <xdr:cNvPr id="110" name="Text Box 987"/>
        <xdr:cNvSpPr txBox="1">
          <a:spLocks noChangeArrowheads="1"/>
        </xdr:cNvSpPr>
      </xdr:nvSpPr>
      <xdr:spPr bwMode="auto">
        <a:xfrm>
          <a:off x="1888807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1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1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1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1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1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1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1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1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1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2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2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2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2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2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2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2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2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2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2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3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3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3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3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3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3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3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3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3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3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4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4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4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4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4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4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4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4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4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4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5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5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5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5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5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5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5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5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5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5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6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6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6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6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6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6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6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6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6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6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7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7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7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7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7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7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7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7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7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7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8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8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8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8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8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8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8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8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8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8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9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9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9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9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9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9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9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9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9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19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0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0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0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0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0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0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0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0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0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0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1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1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1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1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1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1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1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1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1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1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2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2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2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2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2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2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2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2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2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2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3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3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3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3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3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3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3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3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3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3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4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4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4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4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4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4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4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4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4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4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5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5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5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5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5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5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5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5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5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5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6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6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6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6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6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6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6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6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6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6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7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7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7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7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7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7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7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7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7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7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8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8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8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8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8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8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8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8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8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8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9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9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9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9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9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9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9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9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9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29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0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0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0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0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0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0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0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0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0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0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1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1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1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1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1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1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1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1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1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1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2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2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2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2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2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2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2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2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2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2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3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3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3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3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3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3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3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3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3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3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4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4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4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4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4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4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4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4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4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4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5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5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5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5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5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5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5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5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5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5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6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6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6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6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6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6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6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6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6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6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7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7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7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73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74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75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76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77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78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79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80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81" name="Text Box 986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49</xdr:row>
      <xdr:rowOff>0</xdr:rowOff>
    </xdr:from>
    <xdr:ext cx="116672" cy="458964"/>
    <xdr:sp macro="" textlink="">
      <xdr:nvSpPr>
        <xdr:cNvPr id="382" name="Text Box 987"/>
        <xdr:cNvSpPr txBox="1">
          <a:spLocks noChangeArrowheads="1"/>
        </xdr:cNvSpPr>
      </xdr:nvSpPr>
      <xdr:spPr bwMode="auto">
        <a:xfrm>
          <a:off x="18030825" y="36785550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 editAs="oneCell">
    <xdr:from>
      <xdr:col>1</xdr:col>
      <xdr:colOff>371475</xdr:colOff>
      <xdr:row>0</xdr:row>
      <xdr:rowOff>311750</xdr:rowOff>
    </xdr:from>
    <xdr:to>
      <xdr:col>2</xdr:col>
      <xdr:colOff>1823969</xdr:colOff>
      <xdr:row>0</xdr:row>
      <xdr:rowOff>2176757</xdr:rowOff>
    </xdr:to>
    <xdr:pic>
      <xdr:nvPicPr>
        <xdr:cNvPr id="383" name="圖片 38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 rot="20963553">
          <a:off x="1247775" y="311750"/>
          <a:ext cx="1995419" cy="1865007"/>
        </a:xfrm>
        <a:prstGeom prst="rect">
          <a:avLst/>
        </a:prstGeom>
      </xdr:spPr>
    </xdr:pic>
    <xdr:clientData/>
  </xdr:twoCellAnchor>
  <xdr:oneCellAnchor>
    <xdr:from>
      <xdr:col>3</xdr:col>
      <xdr:colOff>1309686</xdr:colOff>
      <xdr:row>0</xdr:row>
      <xdr:rowOff>0</xdr:rowOff>
    </xdr:from>
    <xdr:ext cx="10548938" cy="2309814"/>
    <xdr:sp macro="" textlink="">
      <xdr:nvSpPr>
        <xdr:cNvPr id="384" name="矩形 383"/>
        <xdr:cNvSpPr/>
      </xdr:nvSpPr>
      <xdr:spPr>
        <a:xfrm>
          <a:off x="5510211" y="0"/>
          <a:ext cx="10548938" cy="2309814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zh-TW" altLang="en-US" sz="17000" b="1" cap="none" spc="50">
              <a:ln w="11430"/>
              <a:gradFill>
                <a:gsLst>
                  <a:gs pos="5000">
                    <a:srgbClr val="FF79AF"/>
                  </a:gs>
                  <a:gs pos="85000">
                    <a:srgbClr val="FF0000"/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華康POP1體W9" pitchFamily="81" charset="-120"/>
              <a:ea typeface="文鼎新藝體" panose="02010609010101010101" pitchFamily="49" charset="-120"/>
            </a:rPr>
            <a:t>津味</a:t>
          </a:r>
          <a:r>
            <a:rPr lang="zh-TW" altLang="en-US" sz="10000" b="0" cap="none" spc="50">
              <a:ln w="11430"/>
              <a:gradFill>
                <a:gsLst>
                  <a:gs pos="5000">
                    <a:srgbClr val="FF79AF"/>
                  </a:gs>
                  <a:gs pos="85000">
                    <a:srgbClr val="FF0000"/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華康POP1體W9" pitchFamily="81" charset="-120"/>
              <a:ea typeface="文鼎新藝體" panose="02010609010101010101" pitchFamily="49" charset="-120"/>
            </a:rPr>
            <a:t>優質午</a:t>
          </a:r>
          <a:r>
            <a:rPr lang="zh-TW" altLang="en-US" sz="10000" b="1" cap="none" spc="50">
              <a:ln w="11430"/>
              <a:gradFill>
                <a:gsLst>
                  <a:gs pos="5000">
                    <a:srgbClr val="FF79AF"/>
                  </a:gs>
                  <a:gs pos="85000">
                    <a:srgbClr val="FF0000"/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華康POP1體W9" pitchFamily="81" charset="-120"/>
              <a:ea typeface="文鼎新藝體" panose="02010609010101010101" pitchFamily="49" charset="-120"/>
            </a:rPr>
            <a:t>餐</a:t>
          </a:r>
          <a:endParaRPr lang="en-US" altLang="zh-TW" sz="10000" b="1" cap="none" spc="50">
            <a:ln w="11430"/>
            <a:gradFill>
              <a:gsLst>
                <a:gs pos="5000">
                  <a:srgbClr val="FF79AF"/>
                </a:gs>
                <a:gs pos="85000">
                  <a:srgbClr val="FF0000"/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  <a:latin typeface="華康POP1體W9" pitchFamily="81" charset="-120"/>
            <a:ea typeface="文鼎新藝體" panose="02010609010101010101" pitchFamily="49" charset="-120"/>
          </a:endParaRPr>
        </a:p>
      </xdr:txBody>
    </xdr:sp>
    <xdr:clientData/>
  </xdr:oneCellAnchor>
  <xdr:twoCellAnchor>
    <xdr:from>
      <xdr:col>2</xdr:col>
      <xdr:colOff>404814</xdr:colOff>
      <xdr:row>32</xdr:row>
      <xdr:rowOff>152399</xdr:rowOff>
    </xdr:from>
    <xdr:to>
      <xdr:col>2</xdr:col>
      <xdr:colOff>2428876</xdr:colOff>
      <xdr:row>33</xdr:row>
      <xdr:rowOff>285750</xdr:rowOff>
    </xdr:to>
    <xdr:sp macro="" textlink="">
      <xdr:nvSpPr>
        <xdr:cNvPr id="385" name="矩形 384"/>
        <xdr:cNvSpPr/>
      </xdr:nvSpPr>
      <xdr:spPr>
        <a:xfrm>
          <a:off x="1824039" y="23869649"/>
          <a:ext cx="2024062" cy="1409701"/>
        </a:xfrm>
        <a:prstGeom prst="rect">
          <a:avLst/>
        </a:prstGeom>
        <a:noFill/>
        <a:ln w="57150">
          <a:solidFill>
            <a:schemeClr val="bg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2</xdr:col>
      <xdr:colOff>409575</xdr:colOff>
      <xdr:row>12</xdr:row>
      <xdr:rowOff>142875</xdr:rowOff>
    </xdr:from>
    <xdr:to>
      <xdr:col>2</xdr:col>
      <xdr:colOff>2381250</xdr:colOff>
      <xdr:row>13</xdr:row>
      <xdr:rowOff>238125</xdr:rowOff>
    </xdr:to>
    <xdr:sp macro="" textlink="">
      <xdr:nvSpPr>
        <xdr:cNvPr id="386" name="矩形 385"/>
        <xdr:cNvSpPr/>
      </xdr:nvSpPr>
      <xdr:spPr>
        <a:xfrm>
          <a:off x="1828800" y="10001250"/>
          <a:ext cx="1971675" cy="1371600"/>
        </a:xfrm>
        <a:prstGeom prst="rect">
          <a:avLst/>
        </a:prstGeom>
        <a:noFill/>
        <a:ln w="57150">
          <a:solidFill>
            <a:schemeClr val="bg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 editAs="oneCell">
    <xdr:from>
      <xdr:col>7</xdr:col>
      <xdr:colOff>3603625</xdr:colOff>
      <xdr:row>22</xdr:row>
      <xdr:rowOff>642938</xdr:rowOff>
    </xdr:from>
    <xdr:to>
      <xdr:col>8</xdr:col>
      <xdr:colOff>611075</xdr:colOff>
      <xdr:row>23</xdr:row>
      <xdr:rowOff>309562</xdr:rowOff>
    </xdr:to>
    <xdr:pic>
      <xdr:nvPicPr>
        <xdr:cNvPr id="387" name="圖片 386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5077" b="94154" l="3385" r="96923">
                      <a14:foregroundMark x1="28923" y1="48923" x2="28923" y2="48923"/>
                      <a14:foregroundMark x1="48923" y1="48154" x2="48923" y2="48154"/>
                      <a14:foregroundMark x1="65077" y1="26154" x2="65077" y2="26154"/>
                    </a14:backgroundRemoval>
                  </a14:imgEffect>
                  <a14:imgEffect>
                    <a14:colorTemperature colorTemp="7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385" t="4616" r="3462" b="2691"/>
        <a:stretch/>
      </xdr:blipFill>
      <xdr:spPr>
        <a:xfrm>
          <a:off x="22367875" y="17254538"/>
          <a:ext cx="1036525" cy="942974"/>
        </a:xfrm>
        <a:prstGeom prst="rect">
          <a:avLst/>
        </a:prstGeom>
      </xdr:spPr>
    </xdr:pic>
    <xdr:clientData/>
  </xdr:twoCellAnchor>
  <xdr:twoCellAnchor editAs="oneCell">
    <xdr:from>
      <xdr:col>7</xdr:col>
      <xdr:colOff>3655254</xdr:colOff>
      <xdr:row>12</xdr:row>
      <xdr:rowOff>773239</xdr:rowOff>
    </xdr:from>
    <xdr:to>
      <xdr:col>9</xdr:col>
      <xdr:colOff>89089</xdr:colOff>
      <xdr:row>14</xdr:row>
      <xdr:rowOff>194794</xdr:rowOff>
    </xdr:to>
    <xdr:pic>
      <xdr:nvPicPr>
        <xdr:cNvPr id="388" name="圖片 38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3556" b="96000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351215">
          <a:off x="22419504" y="10631614"/>
          <a:ext cx="1120135" cy="1040805"/>
        </a:xfrm>
        <a:prstGeom prst="rect">
          <a:avLst/>
        </a:prstGeom>
      </xdr:spPr>
    </xdr:pic>
    <xdr:clientData/>
  </xdr:twoCellAnchor>
  <xdr:twoCellAnchor editAs="oneCell">
    <xdr:from>
      <xdr:col>7</xdr:col>
      <xdr:colOff>3525838</xdr:colOff>
      <xdr:row>31</xdr:row>
      <xdr:rowOff>185736</xdr:rowOff>
    </xdr:from>
    <xdr:to>
      <xdr:col>8</xdr:col>
      <xdr:colOff>372243</xdr:colOff>
      <xdr:row>32</xdr:row>
      <xdr:rowOff>666749</xdr:rowOff>
    </xdr:to>
    <xdr:pic>
      <xdr:nvPicPr>
        <xdr:cNvPr id="389" name="圖片 388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572" t="23214" r="17856" b="15714"/>
        <a:stretch/>
      </xdr:blipFill>
      <xdr:spPr>
        <a:xfrm>
          <a:off x="22290088" y="23560086"/>
          <a:ext cx="875480" cy="823913"/>
        </a:xfrm>
        <a:prstGeom prst="rect">
          <a:avLst/>
        </a:prstGeom>
      </xdr:spPr>
    </xdr:pic>
    <xdr:clientData/>
  </xdr:two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390" name="Text Box 986"/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391" name="Text Box 987"/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392" name="Text Box 986"/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393" name="Text Box 987"/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394" name="Text Box 986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395" name="Text Box 987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396" name="Text Box 986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397" name="Text Box 987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398" name="Text Box 986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399" name="Text Box 987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00" name="Text Box 986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01" name="Text Box 987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02" name="Text Box 98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03" name="Text Box 986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04" name="Text Box 987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05" name="Text Box 986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06" name="Text Box 987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07" name="Text Box 98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08" name="Text Box 98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09" name="Text Box 986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10" name="Text Box 987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11" name="Text Box 986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12" name="Text Box 987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13" name="Text Box 987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14" name="Text Box 986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15" name="Text Box 987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16" name="Text Box 98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17" name="Text Box 98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18" name="Text Box 986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19" name="Text Box 987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20" name="Text Box 986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21" name="Text Box 987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22" name="Text Box 986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23" name="Text Box 987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24" name="Text Box 986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25" name="Text Box 987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26" name="Text Box 98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27" name="Text Box 98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28" name="Text Box 986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29" name="Text Box 987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30" name="Text Box 986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31" name="Text Box 987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32" name="Text Box 986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33" name="Text Box 987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34" name="Text Box 986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35" name="Text Box 987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36" name="Text Box 98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37" name="Text Box 98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38" name="Text Box 986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39" name="Text Box 987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40" name="Text Box 986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41" name="Text Box 987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42" name="Text Box 986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43" name="Text Box 987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44" name="Text Box 986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45" name="Text Box 987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46" name="Text Box 98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47" name="Text Box 98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48" name="Text Box 986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49" name="Text Box 987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50" name="Text Box 986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51" name="Text Box 987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52" name="Text Box 986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53" name="Text Box 987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54" name="Text Box 986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55" name="Text Box 987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56" name="Text Box 9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57" name="Text Box 9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58" name="Text Box 986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59" name="Text Box 987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60" name="Text Box 986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61" name="Text Box 987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62" name="Text Box 986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463" name="Text Box 987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64" name="Text Box 986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65" name="Text Box 987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66" name="Text Box 98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67" name="Text Box 98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68" name="Text Box 986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69" name="Text Box 987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70" name="Text Box 986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71" name="Text Box 987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72" name="Text Box 986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73" name="Text Box 987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74" name="Text Box 986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75" name="Text Box 987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76" name="Text Box 986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77" name="Text Box 987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78" name="Text Box 986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79" name="Text Box 987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80" name="Text Box 986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81" name="Text Box 987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82" name="Text Box 986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83" name="Text Box 987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84" name="Text Box 986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85" name="Text Box 987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86" name="Text Box 986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87" name="Text Box 987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88" name="Text Box 98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89" name="Text Box 98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90" name="Text Box 986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91" name="Text Box 987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92" name="Text Box 986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93" name="Text Box 987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94" name="Text Box 986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95" name="Text Box 987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96" name="Text Box 986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97" name="Text Box 987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98" name="Text Box 98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499" name="Text Box 98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00" name="Text Box 986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01" name="Text Box 987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02" name="Text Box 986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03" name="Text Box 987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04" name="Text Box 986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05" name="Text Box 987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06" name="Text Box 986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07" name="Text Box 987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08" name="Text Box 98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09" name="Text Box 98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10" name="Text Box 986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11" name="Text Box 987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12" name="Text Box 98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13" name="Text Box 98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14" name="Text Box 986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15" name="Text Box 987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16" name="Text Box 986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17" name="Text Box 987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18" name="Text Box 986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19" name="Text Box 987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20" name="Text Box 986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21" name="Text Box 987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22" name="Text Box 98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23" name="Text Box 98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24" name="Text Box 986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25" name="Text Box 987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26" name="Text Box 986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27" name="Text Box 987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28" name="Text Box 986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29" name="Text Box 987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30" name="Text Box 986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31" name="Text Box 987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32" name="Text Box 986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33" name="Text Box 987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34" name="Text Box 986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35" name="Text Box 987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36" name="Text Box 986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37" name="Text Box 987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38" name="Text Box 986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39" name="Text Box 987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40" name="Text Box 986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41" name="Text Box 987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42" name="Text Box 986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43" name="Text Box 987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44" name="Text Box 98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45" name="Text Box 98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46" name="Text Box 986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47" name="Text Box 987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548" name="Text Box 986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549" name="Text Box 987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550" name="Text Box 986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551" name="Text Box 987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552" name="Text Box 98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553" name="Text Box 98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554" name="Text Box 986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555" name="Text Box 987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56" name="Text Box 986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57" name="Text Box 987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58" name="Text Box 986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59" name="Text Box 987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60" name="Text Box 986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61" name="Text Box 987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62" name="Text Box 98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63" name="Text Box 98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64" name="Text Box 986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65" name="Text Box 987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66" name="Text Box 986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67" name="Text Box 987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68" name="Text Box 986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69" name="Text Box 987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70" name="Text Box 986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71" name="Text Box 987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72" name="Text Box 98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73" name="Text Box 98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74" name="Text Box 986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75" name="Text Box 987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76" name="Text Box 986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77" name="Text Box 987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78" name="Text Box 986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79" name="Text Box 987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80" name="Text Box 986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81" name="Text Box 987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82" name="Text Box 98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83" name="Text Box 98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84" name="Text Box 986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85" name="Text Box 987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86" name="Text Box 986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87" name="Text Box 987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88" name="Text Box 986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89" name="Text Box 987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90" name="Text Box 986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91" name="Text Box 987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92" name="Text Box 98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93" name="Text Box 98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94" name="Text Box 986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95" name="Text Box 987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96" name="Text Box 986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97" name="Text Box 987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98" name="Text Box 986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599" name="Text Box 987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00" name="Text Box 986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01" name="Text Box 987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02" name="Text Box 98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03" name="Text Box 98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04" name="Text Box 986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05" name="Text Box 987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06" name="Text Box 986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07" name="Text Box 987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08" name="Text Box 986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09" name="Text Box 987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10" name="Text Box 986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11" name="Text Box 987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12" name="Text Box 9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13" name="Text Box 9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14" name="Text Box 986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15" name="Text Box 987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16" name="Text Box 986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17" name="Text Box 987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18" name="Text Box 986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19" name="Text Box 987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20" name="Text Box 986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21" name="Text Box 987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22" name="Text Box 98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23" name="Text Box 98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24" name="Text Box 986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25" name="Text Box 987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26" name="Text Box 986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27" name="Text Box 987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28" name="Text Box 986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29" name="Text Box 987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30" name="Text Box 986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31" name="Text Box 987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32" name="Text Box 98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33" name="Text Box 98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34" name="Text Box 986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35" name="Text Box 987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36" name="Text Box 986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37" name="Text Box 987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38" name="Text Box 986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39" name="Text Box 987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40" name="Text Box 98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41" name="Text Box 98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42" name="Text Box 986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43" name="Text Box 987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44" name="Text Box 986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45" name="Text Box 987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46" name="Text Box 986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47" name="Text Box 987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48" name="Text Box 986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49" name="Text Box 987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50" name="Text Box 98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51" name="Text Box 98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52" name="Text Box 986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53" name="Text Box 987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54" name="Text Box 986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55" name="Text Box 987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56" name="Text Box 986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57" name="Text Box 987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58" name="Text Box 986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59" name="Text Box 987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60" name="Text Box 98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61" name="Text Box 98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62" name="Text Box 986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63" name="Text Box 987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64" name="Text Box 986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65" name="Text Box 987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66" name="Text Box 986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67" name="Text Box 987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68" name="Text Box 986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69" name="Text Box 987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70" name="Text Box 98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71" name="Text Box 98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72" name="Text Box 986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73" name="Text Box 987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74" name="Text Box 986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75" name="Text Box 987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76" name="Text Box 986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77" name="Text Box 987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78" name="Text Box 986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79" name="Text Box 987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80" name="Text Box 98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81" name="Text Box 98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82" name="Text Box 986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83" name="Text Box 987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84" name="Text Box 986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85" name="Text Box 987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86" name="Text Box 986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87" name="Text Box 987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88" name="Text Box 986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89" name="Text Box 987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90" name="Text Box 98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91" name="Text Box 98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92" name="Text Box 986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693" name="Text Box 987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94" name="Text Box 986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95" name="Text Box 987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96" name="Text Box 986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97" name="Text Box 987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98" name="Text Box 986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699" name="Text Box 987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00" name="Text Box 98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01" name="Text Box 98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02" name="Text Box 986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03" name="Text Box 987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04" name="Text Box 986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05" name="Text Box 987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06" name="Text Box 986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07" name="Text Box 987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08" name="Text Box 986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09" name="Text Box 987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10" name="Text Box 9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11" name="Text Box 9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12" name="Text Box 986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13" name="Text Box 987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14" name="Text Box 986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15" name="Text Box 987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16" name="Text Box 986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17" name="Text Box 987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718" name="Text Box 986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719" name="Text Box 987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720" name="Text Box 98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721" name="Text Box 98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22" name="Text Box 986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23" name="Text Box 987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24" name="Text Box 986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25" name="Text Box 987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26" name="Text Box 986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27" name="Text Box 987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28" name="Text Box 986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29" name="Text Box 987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30" name="Text Box 98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31" name="Text Box 98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32" name="Text Box 986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33" name="Text Box 987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34" name="Text Box 986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35" name="Text Box 987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36" name="Text Box 986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737" name="Text Box 987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38" name="Text Box 98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39" name="Text Box 98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40" name="Text Box 986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41" name="Text Box 987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42" name="Text Box 986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43" name="Text Box 987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44" name="Text Box 986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45" name="Text Box 987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46" name="Text Box 986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47" name="Text Box 987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48" name="Text Box 98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49" name="Text Box 98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50" name="Text Box 986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51" name="Text Box 987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52" name="Text Box 986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53" name="Text Box 987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54" name="Text Box 986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55" name="Text Box 987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56" name="Text Box 986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57" name="Text Box 987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58" name="Text Box 98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59" name="Text Box 98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60" name="Text Box 986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61" name="Text Box 987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62" name="Text Box 986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63" name="Text Box 987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64" name="Text Box 986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65" name="Text Box 987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66" name="Text Box 986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67" name="Text Box 987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68" name="Text Box 98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69" name="Text Box 98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70" name="Text Box 986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71" name="Text Box 987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72" name="Text Box 986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73" name="Text Box 987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74" name="Text Box 986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75" name="Text Box 987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76" name="Text Box 986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77" name="Text Box 987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78" name="Text Box 98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79" name="Text Box 98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80" name="Text Box 986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81" name="Text Box 987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82" name="Text Box 986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83" name="Text Box 987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84" name="Text Box 986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85" name="Text Box 987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86" name="Text Box 986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87" name="Text Box 987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88" name="Text Box 98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89" name="Text Box 98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90" name="Text Box 986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91" name="Text Box 987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92" name="Text Box 986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93" name="Text Box 987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94" name="Text Box 986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95" name="Text Box 987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96" name="Text Box 986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97" name="Text Box 987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98" name="Text Box 98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799" name="Text Box 98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00" name="Text Box 986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01" name="Text Box 987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02" name="Text Box 986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03" name="Text Box 987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04" name="Text Box 986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05" name="Text Box 987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06" name="Text Box 986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07" name="Text Box 987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08" name="Text Box 9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09" name="Text Box 9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10" name="Text Box 986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11" name="Text Box 987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12" name="Text Box 986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13" name="Text Box 987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14" name="Text Box 986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15" name="Text Box 98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16" name="Text Box 98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17" name="Text Box 986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18" name="Text Box 987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19" name="Text Box 986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20" name="Text Box 987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21" name="Text Box 986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22" name="Text Box 987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23" name="Text Box 986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24" name="Text Box 987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25" name="Text Box 98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26" name="Text Box 98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27" name="Text Box 986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28" name="Text Box 987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29" name="Text Box 986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30" name="Text Box 987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31" name="Text Box 986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32" name="Text Box 987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33" name="Text Box 986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34" name="Text Box 987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35" name="Text Box 98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36" name="Text Box 98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37" name="Text Box 986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38" name="Text Box 987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39" name="Text Box 986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40" name="Text Box 987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41" name="Text Box 986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42" name="Text Box 987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43" name="Text Box 986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44" name="Text Box 987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45" name="Text Box 98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46" name="Text Box 98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47" name="Text Box 986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48" name="Text Box 987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49" name="Text Box 986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50" name="Text Box 987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51" name="Text Box 98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52" name="Text Box 98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53" name="Text Box 98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54" name="Text Box 98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55" name="Text Box 986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56" name="Text Box 987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57" name="Text Box 986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58" name="Text Box 987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59" name="Text Box 986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60" name="Text Box 987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61" name="Text Box 986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62" name="Text Box 98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63" name="Text Box 98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64" name="Text Box 98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65" name="Text Box 986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66" name="Text Box 987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67" name="Text Box 986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68" name="Text Box 987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69" name="Text Box 986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70" name="Text Box 987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71" name="Text Box 986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72" name="Text Box 987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73" name="Text Box 986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74" name="Text Box 987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75" name="Text Box 9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76" name="Text Box 9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77" name="Text Box 986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78" name="Text Box 987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79" name="Text Box 987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80" name="Text Box 986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81" name="Text Box 987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82" name="Text Box 98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83" name="Text Box 98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84" name="Text Box 98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85" name="Text Box 986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86" name="Text Box 987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87" name="Text Box 986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88" name="Text Box 987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89" name="Text Box 98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90" name="Text Box 98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91" name="Text Box 986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92" name="Text Box 987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93" name="Text Box 986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94" name="Text Box 987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95" name="Text Box 986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96" name="Text Box 987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97" name="Text Box 986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898" name="Text Box 987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899" name="Text Box 986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00" name="Text Box 987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01" name="Text Box 986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02" name="Text Box 987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03" name="Text Box 98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04" name="Text Box 98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05" name="Text Box 986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06" name="Text Box 987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07" name="Text Box 986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08" name="Text Box 987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09" name="Text Box 986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10" name="Text Box 987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11" name="Text Box 986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12" name="Text Box 987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13" name="Text Box 98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14" name="Text Box 98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915" name="Text Box 986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916" name="Text Box 987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917" name="Text Box 986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918" name="Text Box 987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919" name="Text Box 986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920" name="Text Box 987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921" name="Text Box 986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922" name="Text Box 987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923" name="Text Box 98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924" name="Text Box 98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925" name="Text Box 986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926" name="Text Box 987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27" name="Text Box 986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28" name="Text Box 987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29" name="Text Box 986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30" name="Text Box 987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31" name="Text Box 986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32" name="Text Box 987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33" name="Text Box 98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34" name="Text Box 98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35" name="Text Box 986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36" name="Text Box 987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37" name="Text Box 986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38" name="Text Box 987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39" name="Text Box 986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40" name="Text Box 987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41" name="Text Box 986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42" name="Text Box 987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43" name="Text Box 98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44" name="Text Box 98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45" name="Text Box 986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46" name="Text Box 987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47" name="Text Box 986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48" name="Text Box 987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49" name="Text Box 986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50" name="Text Box 987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51" name="Text Box 986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52" name="Text Box 987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53" name="Text Box 98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54" name="Text Box 98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55" name="Text Box 986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56" name="Text Box 987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57" name="Text Box 986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58" name="Text Box 987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59" name="Text Box 986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60" name="Text Box 987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61" name="Text Box 986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62" name="Text Box 987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63" name="Text Box 9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64" name="Text Box 9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65" name="Text Box 986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66" name="Text Box 987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67" name="Text Box 986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68" name="Text Box 987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69" name="Text Box 98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70" name="Text Box 98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71" name="Text Box 986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72" name="Text Box 987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73" name="Text Box 986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74" name="Text Box 987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75" name="Text Box 986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76" name="Text Box 987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77" name="Text Box 98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978" name="Text Box 98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979" name="Text Box 986">
          <a:extLst>
            <a:ext uri="{FF2B5EF4-FFF2-40B4-BE49-F238E27FC236}">
              <a16:creationId xmlns:a16="http://schemas.microsoft.com/office/drawing/2014/main" id="{93C0DEB8-C9CC-42F5-8DBA-1B31A617DA8F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980" name="Text Box 987">
          <a:extLst>
            <a:ext uri="{FF2B5EF4-FFF2-40B4-BE49-F238E27FC236}">
              <a16:creationId xmlns:a16="http://schemas.microsoft.com/office/drawing/2014/main" id="{696A0D34-EEC0-4A3A-B707-D470BEA471C9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981" name="Text Box 986">
          <a:extLst>
            <a:ext uri="{FF2B5EF4-FFF2-40B4-BE49-F238E27FC236}">
              <a16:creationId xmlns:a16="http://schemas.microsoft.com/office/drawing/2014/main" id="{05FE7328-8357-4EF4-8965-ECF3D23FD4D6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16672" cy="458964"/>
    <xdr:sp macro="" textlink="">
      <xdr:nvSpPr>
        <xdr:cNvPr id="982" name="Text Box 987">
          <a:extLst>
            <a:ext uri="{FF2B5EF4-FFF2-40B4-BE49-F238E27FC236}">
              <a16:creationId xmlns:a16="http://schemas.microsoft.com/office/drawing/2014/main" id="{C9A67472-14C7-4AA1-BF39-D65D0BA16FC4}"/>
            </a:ext>
          </a:extLst>
        </xdr:cNvPr>
        <xdr:cNvSpPr txBox="1">
          <a:spLocks noChangeArrowheads="1"/>
        </xdr:cNvSpPr>
      </xdr:nvSpPr>
      <xdr:spPr bwMode="auto">
        <a:xfrm>
          <a:off x="25641300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98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98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98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98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98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98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98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99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99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99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99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99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99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99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99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99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99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0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0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0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0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0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0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0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0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0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0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1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1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1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1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1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1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1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1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1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1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2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2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2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2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2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2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2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2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2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2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3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3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3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3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3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3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3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3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3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3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4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4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4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4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4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4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4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4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4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4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5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5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5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5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5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5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5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5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5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5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6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6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6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6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6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6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6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6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6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6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7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7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7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7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7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7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7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7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7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7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8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8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8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8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8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8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8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8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8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8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9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9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9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9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9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9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9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9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9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09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0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0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0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0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0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0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0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0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0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0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1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1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1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1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1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1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1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1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1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1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2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2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2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2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2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2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2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2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2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2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3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3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3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3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3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3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3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3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3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3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4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4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4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4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4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4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4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4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4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4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5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5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5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5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5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5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5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5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5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5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6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6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6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6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6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6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6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6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6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6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7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7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7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7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7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7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7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7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7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7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8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8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8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8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8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8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8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8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8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8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9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9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9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9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9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9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9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9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9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19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0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0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0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0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0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0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0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0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0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0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1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1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1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1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1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1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1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1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1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1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2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2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2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2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2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2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2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2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2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2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3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3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3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3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3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3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3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3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3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3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4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4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4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4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4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4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4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4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4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4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5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5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5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5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5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5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5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5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5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5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6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6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6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6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6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6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6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6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6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6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7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7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7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7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7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7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7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7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7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7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8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8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8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8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8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8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8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8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8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8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9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9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9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9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9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9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9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9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9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29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0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0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0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0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0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0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0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0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0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0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1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1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1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1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1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1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1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1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1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1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2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2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2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2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2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2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2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2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2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2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3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3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3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3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3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3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3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3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3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3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4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4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4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4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4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4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4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4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4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4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5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5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5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5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5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5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5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5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5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5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6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6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6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6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6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6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6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6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6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6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7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7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7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7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7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7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7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7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7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7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8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8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8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8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8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8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8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8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8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8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9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9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9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9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9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9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9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9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9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39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0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0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0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0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0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0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0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0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0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0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1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1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1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1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1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1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1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1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1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1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2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2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2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2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2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2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2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2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2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2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3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3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3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3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3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3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3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3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3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3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4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4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4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4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4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4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4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4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4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4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5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5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5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5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5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5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5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5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5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5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6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6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6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6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6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6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6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6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6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6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7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7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7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7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7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7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7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7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7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7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8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8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8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8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8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8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8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8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8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8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9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9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9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9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9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9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9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9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9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49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0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0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0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0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0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0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0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0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0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0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1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1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1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1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1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1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1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1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1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1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2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2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2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2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2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2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2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2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2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2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3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3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3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3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3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3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3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3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3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3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4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4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4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4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4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4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4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4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4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4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5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5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5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5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5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5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5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5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5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5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6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6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6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6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6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6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6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6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6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6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7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7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7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73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74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75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76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77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78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79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80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81" name="Text Box 986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123825</xdr:colOff>
      <xdr:row>48</xdr:row>
      <xdr:rowOff>0</xdr:rowOff>
    </xdr:from>
    <xdr:ext cx="116672" cy="458964"/>
    <xdr:sp macro="" textlink="">
      <xdr:nvSpPr>
        <xdr:cNvPr id="1582" name="Text Box 987"/>
        <xdr:cNvSpPr txBox="1">
          <a:spLocks noChangeArrowheads="1"/>
        </xdr:cNvSpPr>
      </xdr:nvSpPr>
      <xdr:spPr bwMode="auto">
        <a:xfrm>
          <a:off x="1803082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58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58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58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58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58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58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58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59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59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59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59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59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59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59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59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59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59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0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0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0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0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0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0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0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0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0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0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1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1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1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1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1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1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1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1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1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1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2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2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2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2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2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2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2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2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2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2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3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3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3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3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3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3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3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3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3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3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4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4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4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4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4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4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4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4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4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4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5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5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5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5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5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5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5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5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5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5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6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6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6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6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6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6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6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6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6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6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7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7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7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7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7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7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7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7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7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7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8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8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8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8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8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8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8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8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8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8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9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9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9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9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9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9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9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9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9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69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0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0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0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0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0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0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0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0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0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0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1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1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1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1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1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1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1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1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1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1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2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2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2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2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2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2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2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2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2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2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3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3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3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3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3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3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3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3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3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3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4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4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4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4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4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4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4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4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4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4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5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5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5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5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5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5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5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5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5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5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6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6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6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6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6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6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6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6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6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6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7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7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7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7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7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7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7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7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7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7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8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8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8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8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8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8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8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8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8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8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9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9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9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9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9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9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9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9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9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79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0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0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0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0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0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0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0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0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0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0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1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1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1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1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1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1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1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1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1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1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2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2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2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2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2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2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2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2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2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2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3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3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3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3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3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3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3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3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3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3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4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4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4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4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4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4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4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4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4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4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5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5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5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53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54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55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56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57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58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59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60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61" name="Text Box 986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1862" name="Text Box 987"/>
        <xdr:cNvSpPr txBox="1">
          <a:spLocks noChangeArrowheads="1"/>
        </xdr:cNvSpPr>
      </xdr:nvSpPr>
      <xdr:spPr bwMode="auto">
        <a:xfrm>
          <a:off x="23574375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1863" name="Text Box 986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1864" name="Text Box 987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1865" name="Text Box 98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1866" name="Text Box 98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1867" name="Text Box 986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1868" name="Text Box 987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1869" name="Text Box 986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123825</xdr:colOff>
      <xdr:row>48</xdr:row>
      <xdr:rowOff>0</xdr:rowOff>
    </xdr:from>
    <xdr:ext cx="116672" cy="458964"/>
    <xdr:sp macro="" textlink="">
      <xdr:nvSpPr>
        <xdr:cNvPr id="1870" name="Text Box 987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99726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71" name="Text Box 986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72" name="Text Box 987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73" name="Text Box 986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74" name="Text Box 987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75" name="Text Box 986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76" name="Text Box 987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77" name="Text Box 986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78" name="Text Box 987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79" name="Text Box 986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80" name="Text Box 987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81" name="Text Box 986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82" name="Text Box 987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83" name="Text Box 986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84" name="Text Box 987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85" name="Text Box 986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86" name="Text Box 987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87" name="Text Box 986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88" name="Text Box 987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89" name="Text Box 986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90" name="Text Box 987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91" name="Text Box 98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92" name="Text Box 98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93" name="Text Box 986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94" name="Text Box 987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95" name="Text Box 986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96" name="Text Box 987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97" name="Text Box 986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98" name="Text Box 987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899" name="Text Box 986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00" name="Text Box 987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01" name="Text Box 986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02" name="Text Box 987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03" name="Text Box 986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04" name="Text Box 987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05" name="Text Box 986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06" name="Text Box 987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07" name="Text Box 98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08" name="Text Box 98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09" name="Text Box 986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10" name="Text Box 987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11" name="Text Box 986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12" name="Text Box 987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13" name="Text Box 986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14" name="Text Box 987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15" name="Text Box 986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16" name="Text Box 987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17" name="Text Box 986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18" name="Text Box 987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19" name="Text Box 986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20" name="Text Box 987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21" name="Text Box 98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22" name="Text Box 98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23" name="Text Box 986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24" name="Text Box 987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25" name="Text Box 986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26" name="Text Box 987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27" name="Text Box 986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28" name="Text Box 987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29" name="Text Box 986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30" name="Text Box 987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31" name="Text Box 9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32" name="Text Box 9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33" name="Text Box 986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34" name="Text Box 987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35" name="Text Box 986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36" name="Text Box 987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37" name="Text Box 986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38" name="Text Box 987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39" name="Text Box 986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40" name="Text Box 987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41" name="Text Box 986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42" name="Text Box 987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43" name="Text Box 986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44" name="Text Box 987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45" name="Text Box 986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46" name="Text Box 987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47" name="Text Box 98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48" name="Text Box 98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49" name="Text Box 986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50" name="Text Box 987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51" name="Text Box 986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52" name="Text Box 987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53" name="Text Box 986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54" name="Text Box 987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55" name="Text Box 98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56" name="Text Box 98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57" name="Text Box 98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58" name="Text Box 98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59" name="Text Box 986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60" name="Text Box 987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61" name="Text Box 986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62" name="Text Box 98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63" name="Text Box 986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64" name="Text Box 987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65" name="Text Box 986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66" name="Text Box 987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67" name="Text Box 98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68" name="Text Box 98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69" name="Text Box 986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70" name="Text Box 987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71" name="Text Box 986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72" name="Text Box 987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73" name="Text Box 986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74" name="Text Box 987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75" name="Text Box 986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76" name="Text Box 987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77" name="Text Box 98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78" name="Text Box 98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79" name="Text Box 986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80" name="Text Box 987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81" name="Text Box 986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82" name="Text Box 987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83" name="Text Box 98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84" name="Text Box 98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85" name="Text Box 986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86" name="Text Box 987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87" name="Text Box 986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88" name="Text Box 987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89" name="Text Box 986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90" name="Text Box 987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91" name="Text Box 986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92" name="Text Box 987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93" name="Text Box 98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7</xdr:col>
      <xdr:colOff>123825</xdr:colOff>
      <xdr:row>48</xdr:row>
      <xdr:rowOff>0</xdr:rowOff>
    </xdr:from>
    <xdr:ext cx="116672" cy="458964"/>
    <xdr:sp macro="" textlink="">
      <xdr:nvSpPr>
        <xdr:cNvPr id="1994" name="Text Box 98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18888075" y="34928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199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199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199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199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199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0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0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0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0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0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0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0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0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0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0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1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1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1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1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1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1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1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1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1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1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2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2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2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2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2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2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2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2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2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2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3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3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3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3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3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3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3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3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3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3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4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4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4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4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4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4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4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4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4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4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5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5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5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5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5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5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5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5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5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5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6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6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6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6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6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6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6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6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6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6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7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7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7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7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7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7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7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7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7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7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8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8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8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8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8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8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8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8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8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8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9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9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9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9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9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9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9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9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9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09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0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0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0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0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0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0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0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0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0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0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1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1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1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1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1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1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1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1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1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1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2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2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2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2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2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2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2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2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2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2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3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3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3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3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3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3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3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3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3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3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4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4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4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4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4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4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4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4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4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4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5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5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5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5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5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5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5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5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5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5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6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6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6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6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6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6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6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6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6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6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7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7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7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7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7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7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7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7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7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7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8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8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8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8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8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8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8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8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8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8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9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9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9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9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9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9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9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9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9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19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0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0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0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0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0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0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0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0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0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0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1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1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1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1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1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1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1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1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1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1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2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2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2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2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2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2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2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2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2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2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3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3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3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3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3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3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3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3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3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3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4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4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4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4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4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4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4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4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4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4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5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5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5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5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5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5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5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5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5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5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6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6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6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6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6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6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6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6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6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6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7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7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7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7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7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7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7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7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7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7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8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8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8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8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8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8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8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8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8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8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9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9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9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9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9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9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9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9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9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29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0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0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0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0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0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0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0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0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0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0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1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1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1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1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1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1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1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1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1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1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2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2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2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2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2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2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2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2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2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2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3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3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3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3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3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3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3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3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3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3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4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4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4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4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4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4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4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4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4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4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5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5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5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5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5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5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5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5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5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5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6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6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6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6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6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6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6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6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6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6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7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7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7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7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7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7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7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7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7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7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8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8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8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8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8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8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8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8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8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8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9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9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9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9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9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9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9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9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9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9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0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0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0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0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0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0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0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0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0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0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1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1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1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1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1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1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1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1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1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1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2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2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2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2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2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2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2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2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2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2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3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3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3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3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3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3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3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3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3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3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4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4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4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4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4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4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4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4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4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4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5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5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5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5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5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5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5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5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5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5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6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6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6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6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6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6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6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6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6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6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7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7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7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7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7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7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7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7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7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7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8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8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8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8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8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8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8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8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8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8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9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9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9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9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9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9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9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9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9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9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0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0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0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0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0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0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0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0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0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0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1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1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1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1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1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1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1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1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1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1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2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2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2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2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2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2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2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2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2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2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3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3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3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3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3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3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3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3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3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3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4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4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4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4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4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4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4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4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4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4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5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5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5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5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5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5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5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5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5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5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6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6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6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6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6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6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6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6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6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6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7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7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7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7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7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7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7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7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7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7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8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8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8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8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8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85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86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87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88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89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90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91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92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93" name="Text Box 986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94" name="Text Box 987"/>
        <xdr:cNvSpPr txBox="1">
          <a:spLocks noChangeArrowheads="1"/>
        </xdr:cNvSpPr>
      </xdr:nvSpPr>
      <xdr:spPr bwMode="auto">
        <a:xfrm>
          <a:off x="22917150" y="34928175"/>
          <a:ext cx="116672" cy="458964"/>
        </a:xfrm>
        <a:prstGeom prst="rect">
          <a:avLst/>
        </a:prstGeom>
        <a:noFill/>
        <a:ln>
          <a:noFill/>
        </a:ln>
        <a:extLst/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16</xdr:col>
      <xdr:colOff>152398</xdr:colOff>
      <xdr:row>10</xdr:row>
      <xdr:rowOff>438149</xdr:rowOff>
    </xdr:from>
    <xdr:ext cx="3919538" cy="1047747"/>
    <xdr:sp macro="" textlink="">
      <xdr:nvSpPr>
        <xdr:cNvPr id="2595" name="矩形 2594"/>
        <xdr:cNvSpPr/>
      </xdr:nvSpPr>
      <xdr:spPr>
        <a:xfrm>
          <a:off x="27131961" y="8891587"/>
          <a:ext cx="3919538" cy="1047747"/>
        </a:xfrm>
        <a:prstGeom prst="rect">
          <a:avLst/>
        </a:prstGeom>
        <a:noFill/>
      </xdr:spPr>
      <xdr:txBody>
        <a:bodyPr wrap="square" lIns="91440" tIns="45720" rIns="91440" bIns="45720">
          <a:prstTxWarp prst="textDoubleWave1">
            <a:avLst/>
          </a:prstTxWarp>
          <a:noAutofit/>
        </a:bodyPr>
        <a:lstStyle/>
        <a:p>
          <a:pPr algn="l"/>
          <a:r>
            <a:rPr lang="zh-TW" altLang="en-US" sz="4000" b="1" cap="none" spc="0">
              <a:ln w="24500" cmpd="dbl">
                <a:solidFill>
                  <a:schemeClr val="tx1"/>
                </a:solidFill>
                <a:prstDash val="solid"/>
                <a:miter lim="800000"/>
              </a:ln>
              <a:solidFill>
                <a:srgbClr val="AFFFFF"/>
              </a:solidFill>
              <a:effectLst>
                <a:glow rad="127000">
                  <a:schemeClr val="tx1">
                    <a:alpha val="80000"/>
                  </a:schemeClr>
                </a:glow>
                <a:outerShdw blurRad="38100" dist="38100" dir="7020000" algn="tl">
                  <a:srgbClr val="000000">
                    <a:alpha val="35000"/>
                  </a:srgbClr>
                </a:outerShdw>
              </a:effectLst>
              <a:latin typeface="華康海報體W9" pitchFamily="81" charset="-120"/>
              <a:ea typeface="華康海報體W9" pitchFamily="81" charset="-120"/>
            </a:rPr>
            <a:t>雞柳條鍋貼</a:t>
          </a:r>
        </a:p>
      </xdr:txBody>
    </xdr:sp>
    <xdr:clientData/>
  </xdr:oneCellAnchor>
  <xdr:twoCellAnchor editAs="oneCell">
    <xdr:from>
      <xdr:col>3</xdr:col>
      <xdr:colOff>4452939</xdr:colOff>
      <xdr:row>36</xdr:row>
      <xdr:rowOff>142877</xdr:rowOff>
    </xdr:from>
    <xdr:to>
      <xdr:col>4</xdr:col>
      <xdr:colOff>47625</xdr:colOff>
      <xdr:row>37</xdr:row>
      <xdr:rowOff>254335</xdr:rowOff>
    </xdr:to>
    <xdr:pic>
      <xdr:nvPicPr>
        <xdr:cNvPr id="2596" name="圖片 2595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3464" y="26946227"/>
          <a:ext cx="1243011" cy="692483"/>
        </a:xfrm>
        <a:prstGeom prst="rect">
          <a:avLst/>
        </a:prstGeom>
      </xdr:spPr>
    </xdr:pic>
    <xdr:clientData/>
  </xdr:twoCellAnchor>
  <xdr:twoCellAnchor editAs="oneCell">
    <xdr:from>
      <xdr:col>7</xdr:col>
      <xdr:colOff>3053078</xdr:colOff>
      <xdr:row>2</xdr:row>
      <xdr:rowOff>653445</xdr:rowOff>
    </xdr:from>
    <xdr:to>
      <xdr:col>9</xdr:col>
      <xdr:colOff>201409</xdr:colOff>
      <xdr:row>4</xdr:row>
      <xdr:rowOff>349345</xdr:rowOff>
    </xdr:to>
    <xdr:pic>
      <xdr:nvPicPr>
        <xdr:cNvPr id="2597" name="圖片 2596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ackgroundRemoval t="957" b="89952" l="0" r="89904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830907">
          <a:off x="21817328" y="3758595"/>
          <a:ext cx="1834631" cy="1315150"/>
        </a:xfrm>
        <a:prstGeom prst="rect">
          <a:avLst/>
        </a:prstGeom>
      </xdr:spPr>
    </xdr:pic>
    <xdr:clientData/>
  </xdr:twoCellAnchor>
  <xdr:twoCellAnchor editAs="oneCell">
    <xdr:from>
      <xdr:col>7</xdr:col>
      <xdr:colOff>3657602</xdr:colOff>
      <xdr:row>40</xdr:row>
      <xdr:rowOff>795338</xdr:rowOff>
    </xdr:from>
    <xdr:to>
      <xdr:col>9</xdr:col>
      <xdr:colOff>190499</xdr:colOff>
      <xdr:row>42</xdr:row>
      <xdr:rowOff>654722</xdr:rowOff>
    </xdr:to>
    <xdr:pic>
      <xdr:nvPicPr>
        <xdr:cNvPr id="2598" name="圖片 2597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21852" y="29989463"/>
          <a:ext cx="1219197" cy="1230984"/>
        </a:xfrm>
        <a:prstGeom prst="rect">
          <a:avLst/>
        </a:prstGeom>
      </xdr:spPr>
    </xdr:pic>
    <xdr:clientData/>
  </xdr:twoCellAnchor>
  <xdr:twoCellAnchor editAs="oneCell">
    <xdr:from>
      <xdr:col>5</xdr:col>
      <xdr:colOff>500062</xdr:colOff>
      <xdr:row>36</xdr:row>
      <xdr:rowOff>119063</xdr:rowOff>
    </xdr:from>
    <xdr:to>
      <xdr:col>5</xdr:col>
      <xdr:colOff>1436619</xdr:colOff>
      <xdr:row>38</xdr:row>
      <xdr:rowOff>47625</xdr:rowOff>
    </xdr:to>
    <xdr:pic>
      <xdr:nvPicPr>
        <xdr:cNvPr id="2599" name="圖片 2598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77987" y="26922413"/>
          <a:ext cx="936557" cy="947737"/>
        </a:xfrm>
        <a:prstGeom prst="rect">
          <a:avLst/>
        </a:prstGeom>
      </xdr:spPr>
    </xdr:pic>
    <xdr:clientData/>
  </xdr:twoCellAnchor>
  <xdr:twoCellAnchor editAs="oneCell">
    <xdr:from>
      <xdr:col>7</xdr:col>
      <xdr:colOff>3298126</xdr:colOff>
      <xdr:row>9</xdr:row>
      <xdr:rowOff>131270</xdr:rowOff>
    </xdr:from>
    <xdr:to>
      <xdr:col>8</xdr:col>
      <xdr:colOff>261730</xdr:colOff>
      <xdr:row>10</xdr:row>
      <xdr:rowOff>690562</xdr:rowOff>
    </xdr:to>
    <xdr:pic>
      <xdr:nvPicPr>
        <xdr:cNvPr id="2600" name="圖片 2599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62376" y="8179895"/>
          <a:ext cx="992679" cy="997442"/>
        </a:xfrm>
        <a:prstGeom prst="rect">
          <a:avLst/>
        </a:prstGeom>
      </xdr:spPr>
    </xdr:pic>
    <xdr:clientData/>
  </xdr:twoCellAnchor>
  <xdr:twoCellAnchor editAs="oneCell">
    <xdr:from>
      <xdr:col>18</xdr:col>
      <xdr:colOff>630312</xdr:colOff>
      <xdr:row>62</xdr:row>
      <xdr:rowOff>344771</xdr:rowOff>
    </xdr:from>
    <xdr:to>
      <xdr:col>21</xdr:col>
      <xdr:colOff>662875</xdr:colOff>
      <xdr:row>66</xdr:row>
      <xdr:rowOff>163021</xdr:rowOff>
    </xdr:to>
    <xdr:pic>
      <xdr:nvPicPr>
        <xdr:cNvPr id="2601" name="圖片 2600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BEBA8EAE-BF5A-486C-A8C5-ECC9F3942E4B}">
              <a14:imgProps xmlns:a14="http://schemas.microsoft.com/office/drawing/2010/main">
                <a14:imgLayer r:embed="rId17">
                  <a14:imgEffect>
                    <a14:backgroundRemoval t="10000" b="97333" l="4000" r="9866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14812" y="43616846"/>
          <a:ext cx="2089963" cy="2142350"/>
        </a:xfrm>
        <a:prstGeom prst="rect">
          <a:avLst/>
        </a:prstGeom>
      </xdr:spPr>
    </xdr:pic>
    <xdr:clientData/>
  </xdr:twoCellAnchor>
  <xdr:twoCellAnchor editAs="oneCell">
    <xdr:from>
      <xdr:col>15</xdr:col>
      <xdr:colOff>303250</xdr:colOff>
      <xdr:row>81</xdr:row>
      <xdr:rowOff>454271</xdr:rowOff>
    </xdr:from>
    <xdr:to>
      <xdr:col>17</xdr:col>
      <xdr:colOff>504125</xdr:colOff>
      <xdr:row>84</xdr:row>
      <xdr:rowOff>321771</xdr:rowOff>
    </xdr:to>
    <xdr:pic>
      <xdr:nvPicPr>
        <xdr:cNvPr id="2602" name="圖片 2601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backgroundRemoval t="0" b="100000" l="200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30350" y="54765821"/>
          <a:ext cx="1572475" cy="1610575"/>
        </a:xfrm>
        <a:prstGeom prst="rect">
          <a:avLst/>
        </a:prstGeom>
      </xdr:spPr>
    </xdr:pic>
    <xdr:clientData/>
  </xdr:twoCellAnchor>
  <xdr:twoCellAnchor editAs="oneCell">
    <xdr:from>
      <xdr:col>44</xdr:col>
      <xdr:colOff>466025</xdr:colOff>
      <xdr:row>89</xdr:row>
      <xdr:rowOff>156437</xdr:rowOff>
    </xdr:from>
    <xdr:to>
      <xdr:col>46</xdr:col>
      <xdr:colOff>475550</xdr:colOff>
      <xdr:row>91</xdr:row>
      <xdr:rowOff>213724</xdr:rowOff>
    </xdr:to>
    <xdr:pic>
      <xdr:nvPicPr>
        <xdr:cNvPr id="2603" name="圖片 2602"/>
        <xdr:cNvPicPr>
          <a:picLocks noChangeAspect="1"/>
        </xdr:cNvPicPr>
      </xdr:nvPicPr>
      <xdr:blipFill rotWithShape="1">
        <a:blip xmlns:r="http://schemas.openxmlformats.org/officeDocument/2006/relationships" r:embed="rId20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2222" t="28704" r="24074" b="18982"/>
        <a:stretch/>
      </xdr:blipFill>
      <xdr:spPr>
        <a:xfrm>
          <a:off x="46681325" y="59116187"/>
          <a:ext cx="1381125" cy="1219337"/>
        </a:xfrm>
        <a:prstGeom prst="rect">
          <a:avLst/>
        </a:prstGeom>
      </xdr:spPr>
    </xdr:pic>
    <xdr:clientData/>
  </xdr:twoCellAnchor>
  <xdr:twoCellAnchor editAs="oneCell">
    <xdr:from>
      <xdr:col>4</xdr:col>
      <xdr:colOff>3806126</xdr:colOff>
      <xdr:row>16</xdr:row>
      <xdr:rowOff>47553</xdr:rowOff>
    </xdr:from>
    <xdr:to>
      <xdr:col>5</xdr:col>
      <xdr:colOff>666751</xdr:colOff>
      <xdr:row>17</xdr:row>
      <xdr:rowOff>335946</xdr:rowOff>
    </xdr:to>
    <xdr:pic>
      <xdr:nvPicPr>
        <xdr:cNvPr id="2604" name="圖片 260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3654976" y="12896778"/>
          <a:ext cx="889700" cy="869418"/>
        </a:xfrm>
        <a:prstGeom prst="rect">
          <a:avLst/>
        </a:prstGeom>
      </xdr:spPr>
    </xdr:pic>
    <xdr:clientData/>
  </xdr:twoCellAnchor>
  <xdr:twoCellAnchor editAs="oneCell">
    <xdr:from>
      <xdr:col>4</xdr:col>
      <xdr:colOff>178688</xdr:colOff>
      <xdr:row>16</xdr:row>
      <xdr:rowOff>194770</xdr:rowOff>
    </xdr:from>
    <xdr:to>
      <xdr:col>4</xdr:col>
      <xdr:colOff>931132</xdr:colOff>
      <xdr:row>17</xdr:row>
      <xdr:rowOff>285749</xdr:rowOff>
    </xdr:to>
    <xdr:pic>
      <xdr:nvPicPr>
        <xdr:cNvPr id="2605" name="圖片 260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0027538" y="13043995"/>
          <a:ext cx="752444" cy="672004"/>
        </a:xfrm>
        <a:prstGeom prst="rect">
          <a:avLst/>
        </a:prstGeom>
      </xdr:spPr>
    </xdr:pic>
    <xdr:clientData/>
  </xdr:twoCellAnchor>
  <xdr:twoCellAnchor editAs="oneCell">
    <xdr:from>
      <xdr:col>1</xdr:col>
      <xdr:colOff>250125</xdr:colOff>
      <xdr:row>10</xdr:row>
      <xdr:rowOff>734520</xdr:rowOff>
    </xdr:from>
    <xdr:to>
      <xdr:col>2</xdr:col>
      <xdr:colOff>809626</xdr:colOff>
      <xdr:row>12</xdr:row>
      <xdr:rowOff>233374</xdr:rowOff>
    </xdr:to>
    <xdr:pic>
      <xdr:nvPicPr>
        <xdr:cNvPr id="2606" name="圖片 2605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BEBA8EAE-BF5A-486C-A8C5-ECC9F3942E4B}">
              <a14:imgProps xmlns:a14="http://schemas.microsoft.com/office/drawing/2010/main">
                <a14:imgLayer r:embed="rId25">
                  <a14:imgEffect>
                    <a14:backgroundRemoval t="9948" b="95812" l="9717" r="89069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126425" y="9221295"/>
          <a:ext cx="1102426" cy="870454"/>
        </a:xfrm>
        <a:prstGeom prst="rect">
          <a:avLst/>
        </a:prstGeom>
      </xdr:spPr>
    </xdr:pic>
    <xdr:clientData/>
  </xdr:twoCellAnchor>
  <xdr:twoCellAnchor editAs="oneCell">
    <xdr:from>
      <xdr:col>53</xdr:col>
      <xdr:colOff>186625</xdr:colOff>
      <xdr:row>34</xdr:row>
      <xdr:rowOff>1004396</xdr:rowOff>
    </xdr:from>
    <xdr:to>
      <xdr:col>55</xdr:col>
      <xdr:colOff>647000</xdr:colOff>
      <xdr:row>38</xdr:row>
      <xdr:rowOff>71929</xdr:rowOff>
    </xdr:to>
    <xdr:pic>
      <xdr:nvPicPr>
        <xdr:cNvPr id="2607" name="圖片 2606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ackgroundRemoval t="0" b="99231" l="0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2574125" y="26436146"/>
          <a:ext cx="1831975" cy="1458308"/>
        </a:xfrm>
        <a:prstGeom prst="rect">
          <a:avLst/>
        </a:prstGeom>
      </xdr:spPr>
    </xdr:pic>
    <xdr:clientData/>
  </xdr:twoCellAnchor>
  <xdr:twoCellAnchor editAs="oneCell">
    <xdr:from>
      <xdr:col>1</xdr:col>
      <xdr:colOff>226313</xdr:colOff>
      <xdr:row>30</xdr:row>
      <xdr:rowOff>909148</xdr:rowOff>
    </xdr:from>
    <xdr:to>
      <xdr:col>2</xdr:col>
      <xdr:colOff>840593</xdr:colOff>
      <xdr:row>32</xdr:row>
      <xdr:rowOff>690563</xdr:rowOff>
    </xdr:to>
    <xdr:pic>
      <xdr:nvPicPr>
        <xdr:cNvPr id="2608" name="圖片 2607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BEBA8EAE-BF5A-486C-A8C5-ECC9F3942E4B}">
              <a14:imgProps xmlns:a14="http://schemas.microsoft.com/office/drawing/2010/main">
                <a14:imgLayer r:embed="rId29">
                  <a14:imgEffect>
                    <a14:backgroundRemoval t="3401" b="97279" l="1333" r="1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102613" y="23254798"/>
          <a:ext cx="1157205" cy="1153015"/>
        </a:xfrm>
        <a:prstGeom prst="rect">
          <a:avLst/>
        </a:prstGeom>
      </xdr:spPr>
    </xdr:pic>
    <xdr:clientData/>
  </xdr:twoCellAnchor>
  <xdr:twoCellAnchor>
    <xdr:from>
      <xdr:col>2</xdr:col>
      <xdr:colOff>261938</xdr:colOff>
      <xdr:row>22</xdr:row>
      <xdr:rowOff>142874</xdr:rowOff>
    </xdr:from>
    <xdr:to>
      <xdr:col>2</xdr:col>
      <xdr:colOff>2547938</xdr:colOff>
      <xdr:row>23</xdr:row>
      <xdr:rowOff>214312</xdr:rowOff>
    </xdr:to>
    <xdr:sp macro="" textlink="">
      <xdr:nvSpPr>
        <xdr:cNvPr id="2609" name="矩形 2608"/>
        <xdr:cNvSpPr/>
      </xdr:nvSpPr>
      <xdr:spPr>
        <a:xfrm>
          <a:off x="1681163" y="16754474"/>
          <a:ext cx="2286000" cy="1347788"/>
        </a:xfrm>
        <a:prstGeom prst="rect">
          <a:avLst/>
        </a:prstGeom>
        <a:noFill/>
        <a:ln w="82550">
          <a:solidFill>
            <a:srgbClr val="FFC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 editAs="oneCell">
    <xdr:from>
      <xdr:col>2</xdr:col>
      <xdr:colOff>1081089</xdr:colOff>
      <xdr:row>0</xdr:row>
      <xdr:rowOff>428625</xdr:rowOff>
    </xdr:from>
    <xdr:to>
      <xdr:col>3</xdr:col>
      <xdr:colOff>1985963</xdr:colOff>
      <xdr:row>1</xdr:row>
      <xdr:rowOff>586750</xdr:rowOff>
    </xdr:to>
    <xdr:pic>
      <xdr:nvPicPr>
        <xdr:cNvPr id="2610" name="图片 7">
          <a:extLst>
            <a:ext uri="{FF2B5EF4-FFF2-40B4-BE49-F238E27FC236}">
              <a16:creationId xmlns:a16="http://schemas.microsoft.com/office/drawing/2014/main" id="{97E95B1B-6FAC-44C8-947E-1AE9EC7F5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500314" y="428625"/>
          <a:ext cx="3686174" cy="2463175"/>
        </a:xfrm>
        <a:prstGeom prst="rect">
          <a:avLst/>
        </a:prstGeom>
      </xdr:spPr>
    </xdr:pic>
    <xdr:clientData/>
  </xdr:twoCellAnchor>
  <xdr:twoCellAnchor editAs="oneCell">
    <xdr:from>
      <xdr:col>5</xdr:col>
      <xdr:colOff>4167187</xdr:colOff>
      <xdr:row>0</xdr:row>
      <xdr:rowOff>0</xdr:rowOff>
    </xdr:from>
    <xdr:to>
      <xdr:col>7</xdr:col>
      <xdr:colOff>2084030</xdr:colOff>
      <xdr:row>0</xdr:row>
      <xdr:rowOff>1956002</xdr:rowOff>
    </xdr:to>
    <xdr:pic>
      <xdr:nvPicPr>
        <xdr:cNvPr id="2611" name="图片 2">
          <a:extLst>
            <a:ext uri="{FF2B5EF4-FFF2-40B4-BE49-F238E27FC236}">
              <a16:creationId xmlns:a16="http://schemas.microsoft.com/office/drawing/2014/main" id="{6148D6B6-B80A-4024-9189-E9B453F50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7911762" y="0"/>
          <a:ext cx="2936518" cy="1956002"/>
        </a:xfrm>
        <a:prstGeom prst="rect">
          <a:avLst/>
        </a:prstGeom>
      </xdr:spPr>
    </xdr:pic>
    <xdr:clientData/>
  </xdr:twoCellAnchor>
  <xdr:twoCellAnchor editAs="oneCell">
    <xdr:from>
      <xdr:col>5</xdr:col>
      <xdr:colOff>2428873</xdr:colOff>
      <xdr:row>0</xdr:row>
      <xdr:rowOff>0</xdr:rowOff>
    </xdr:from>
    <xdr:to>
      <xdr:col>6</xdr:col>
      <xdr:colOff>714374</xdr:colOff>
      <xdr:row>1</xdr:row>
      <xdr:rowOff>384496</xdr:rowOff>
    </xdr:to>
    <xdr:pic>
      <xdr:nvPicPr>
        <xdr:cNvPr id="2612" name="图片 10"/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306798" y="0"/>
          <a:ext cx="2314576" cy="2689546"/>
        </a:xfrm>
        <a:prstGeom prst="rect">
          <a:avLst/>
        </a:prstGeom>
      </xdr:spPr>
    </xdr:pic>
    <xdr:clientData/>
  </xdr:twoCellAnchor>
  <xdr:twoCellAnchor>
    <xdr:from>
      <xdr:col>2</xdr:col>
      <xdr:colOff>190499</xdr:colOff>
      <xdr:row>42</xdr:row>
      <xdr:rowOff>119063</xdr:rowOff>
    </xdr:from>
    <xdr:to>
      <xdr:col>2</xdr:col>
      <xdr:colOff>2619374</xdr:colOff>
      <xdr:row>43</xdr:row>
      <xdr:rowOff>252414</xdr:rowOff>
    </xdr:to>
    <xdr:sp macro="" textlink="">
      <xdr:nvSpPr>
        <xdr:cNvPr id="2613" name="矩形 2612"/>
        <xdr:cNvSpPr/>
      </xdr:nvSpPr>
      <xdr:spPr>
        <a:xfrm>
          <a:off x="1609724" y="30684788"/>
          <a:ext cx="2428875" cy="1409701"/>
        </a:xfrm>
        <a:prstGeom prst="rect">
          <a:avLst/>
        </a:prstGeom>
        <a:noFill/>
        <a:ln w="57150">
          <a:solidFill>
            <a:schemeClr val="bg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2</xdr:col>
      <xdr:colOff>238125</xdr:colOff>
      <xdr:row>2</xdr:row>
      <xdr:rowOff>142874</xdr:rowOff>
    </xdr:from>
    <xdr:to>
      <xdr:col>2</xdr:col>
      <xdr:colOff>2547937</xdr:colOff>
      <xdr:row>3</xdr:row>
      <xdr:rowOff>157163</xdr:rowOff>
    </xdr:to>
    <xdr:sp macro="" textlink="">
      <xdr:nvSpPr>
        <xdr:cNvPr id="2614" name="矩形 2613"/>
        <xdr:cNvSpPr/>
      </xdr:nvSpPr>
      <xdr:spPr>
        <a:xfrm>
          <a:off x="1657350" y="3248024"/>
          <a:ext cx="2309812" cy="1290639"/>
        </a:xfrm>
        <a:prstGeom prst="rect">
          <a:avLst/>
        </a:prstGeom>
        <a:noFill/>
        <a:ln w="57150">
          <a:solidFill>
            <a:schemeClr val="bg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oneCellAnchor>
    <xdr:from>
      <xdr:col>5</xdr:col>
      <xdr:colOff>142875</xdr:colOff>
      <xdr:row>23</xdr:row>
      <xdr:rowOff>309563</xdr:rowOff>
    </xdr:from>
    <xdr:ext cx="3919538" cy="1047747"/>
    <xdr:sp macro="" textlink="">
      <xdr:nvSpPr>
        <xdr:cNvPr id="2615" name="矩形 2614"/>
        <xdr:cNvSpPr/>
      </xdr:nvSpPr>
      <xdr:spPr>
        <a:xfrm>
          <a:off x="14020800" y="18197513"/>
          <a:ext cx="3919538" cy="1047747"/>
        </a:xfrm>
        <a:prstGeom prst="rect">
          <a:avLst/>
        </a:prstGeom>
        <a:noFill/>
      </xdr:spPr>
      <xdr:txBody>
        <a:bodyPr wrap="square" lIns="91440" tIns="45720" rIns="91440" bIns="45720">
          <a:prstTxWarp prst="textDoubleWave1">
            <a:avLst/>
          </a:prstTxWarp>
          <a:noAutofit/>
        </a:bodyPr>
        <a:lstStyle/>
        <a:p>
          <a:pPr algn="l"/>
          <a:r>
            <a:rPr lang="zh-TW" altLang="en-US" sz="4000" b="1" cap="none" spc="0">
              <a:ln w="24500" cmpd="dbl">
                <a:solidFill>
                  <a:schemeClr val="tx1"/>
                </a:solidFill>
                <a:prstDash val="solid"/>
                <a:miter lim="800000"/>
              </a:ln>
              <a:solidFill>
                <a:srgbClr val="AFFFFF"/>
              </a:solidFill>
              <a:effectLst>
                <a:glow rad="127000">
                  <a:schemeClr val="tx1">
                    <a:alpha val="80000"/>
                  </a:schemeClr>
                </a:glow>
                <a:outerShdw blurRad="38100" dist="38100" dir="7020000" algn="tl">
                  <a:srgbClr val="000000">
                    <a:alpha val="35000"/>
                  </a:srgbClr>
                </a:outerShdw>
              </a:effectLst>
              <a:latin typeface="華康海報體W9" pitchFamily="81" charset="-120"/>
              <a:ea typeface="華康海報體W9" pitchFamily="81" charset="-120"/>
            </a:rPr>
            <a:t>脆皮雞堡</a:t>
          </a:r>
        </a:p>
      </xdr:txBody>
    </xdr:sp>
    <xdr:clientData/>
  </xdr:oneCellAnchor>
  <xdr:oneCellAnchor>
    <xdr:from>
      <xdr:col>5</xdr:col>
      <xdr:colOff>33338</xdr:colOff>
      <xdr:row>29</xdr:row>
      <xdr:rowOff>319088</xdr:rowOff>
    </xdr:from>
    <xdr:ext cx="3919538" cy="1047747"/>
    <xdr:sp macro="" textlink="">
      <xdr:nvSpPr>
        <xdr:cNvPr id="2616" name="矩形 2615"/>
        <xdr:cNvSpPr/>
      </xdr:nvSpPr>
      <xdr:spPr>
        <a:xfrm>
          <a:off x="13911263" y="22321838"/>
          <a:ext cx="3919538" cy="1047747"/>
        </a:xfrm>
        <a:prstGeom prst="rect">
          <a:avLst/>
        </a:prstGeom>
        <a:noFill/>
      </xdr:spPr>
      <xdr:txBody>
        <a:bodyPr wrap="square" lIns="91440" tIns="45720" rIns="91440" bIns="45720">
          <a:prstTxWarp prst="textDoubleWave1">
            <a:avLst/>
          </a:prstTxWarp>
          <a:noAutofit/>
        </a:bodyPr>
        <a:lstStyle/>
        <a:p>
          <a:pPr algn="l"/>
          <a:r>
            <a:rPr lang="zh-TW" altLang="en-US" sz="4000" b="1" cap="none" spc="0">
              <a:ln w="24500" cmpd="dbl">
                <a:solidFill>
                  <a:schemeClr val="tx1"/>
                </a:solidFill>
                <a:prstDash val="solid"/>
                <a:miter lim="800000"/>
              </a:ln>
              <a:solidFill>
                <a:srgbClr val="AFFFFF"/>
              </a:solidFill>
              <a:effectLst>
                <a:glow rad="127000">
                  <a:schemeClr val="tx1">
                    <a:alpha val="80000"/>
                  </a:schemeClr>
                </a:glow>
                <a:outerShdw blurRad="38100" dist="38100" dir="7020000" algn="tl">
                  <a:srgbClr val="000000">
                    <a:alpha val="35000"/>
                  </a:srgbClr>
                </a:outerShdw>
              </a:effectLst>
              <a:latin typeface="華康海報體W9" pitchFamily="81" charset="-120"/>
              <a:ea typeface="華康海報體W9" pitchFamily="81" charset="-120"/>
            </a:rPr>
            <a:t>雞塊甜不辣</a:t>
          </a:r>
        </a:p>
      </xdr:txBody>
    </xdr:sp>
    <xdr:clientData/>
  </xdr:oneCellAnchor>
  <xdr:oneCellAnchor>
    <xdr:from>
      <xdr:col>4</xdr:col>
      <xdr:colOff>4000500</xdr:colOff>
      <xdr:row>43</xdr:row>
      <xdr:rowOff>309564</xdr:rowOff>
    </xdr:from>
    <xdr:ext cx="3919538" cy="1047747"/>
    <xdr:sp macro="" textlink="">
      <xdr:nvSpPr>
        <xdr:cNvPr id="2617" name="矩形 2616"/>
        <xdr:cNvSpPr/>
      </xdr:nvSpPr>
      <xdr:spPr>
        <a:xfrm>
          <a:off x="13849350" y="32151639"/>
          <a:ext cx="3919538" cy="1047747"/>
        </a:xfrm>
        <a:prstGeom prst="rect">
          <a:avLst/>
        </a:prstGeom>
        <a:noFill/>
      </xdr:spPr>
      <xdr:txBody>
        <a:bodyPr wrap="square" lIns="91440" tIns="45720" rIns="91440" bIns="45720">
          <a:prstTxWarp prst="textDoubleWave1">
            <a:avLst/>
          </a:prstTxWarp>
          <a:noAutofit/>
        </a:bodyPr>
        <a:lstStyle/>
        <a:p>
          <a:pPr algn="l"/>
          <a:r>
            <a:rPr lang="zh-TW" altLang="en-US" sz="4000" b="1" cap="none" spc="0">
              <a:ln w="24500" cmpd="dbl">
                <a:solidFill>
                  <a:schemeClr val="tx1"/>
                </a:solidFill>
                <a:prstDash val="solid"/>
                <a:miter lim="800000"/>
              </a:ln>
              <a:solidFill>
                <a:srgbClr val="AFFFFF"/>
              </a:solidFill>
              <a:effectLst>
                <a:glow rad="127000">
                  <a:schemeClr val="tx1">
                    <a:alpha val="80000"/>
                  </a:schemeClr>
                </a:glow>
                <a:outerShdw blurRad="38100" dist="38100" dir="7020000" algn="tl">
                  <a:srgbClr val="000000">
                    <a:alpha val="35000"/>
                  </a:srgbClr>
                </a:outerShdw>
              </a:effectLst>
              <a:latin typeface="華康海報體W9" pitchFamily="81" charset="-120"/>
              <a:ea typeface="華康海報體W9" pitchFamily="81" charset="-120"/>
            </a:rPr>
            <a:t>酸甜餃子燒*</a:t>
          </a:r>
          <a:r>
            <a:rPr lang="en-US" altLang="zh-TW" sz="4000" b="1" cap="none" spc="0">
              <a:ln w="24500" cmpd="dbl">
                <a:solidFill>
                  <a:schemeClr val="tx1"/>
                </a:solidFill>
                <a:prstDash val="solid"/>
                <a:miter lim="800000"/>
              </a:ln>
              <a:solidFill>
                <a:srgbClr val="AFFFFF"/>
              </a:solidFill>
              <a:effectLst>
                <a:glow rad="127000">
                  <a:schemeClr val="tx1">
                    <a:alpha val="80000"/>
                  </a:schemeClr>
                </a:glow>
                <a:outerShdw blurRad="38100" dist="38100" dir="7020000" algn="tl">
                  <a:srgbClr val="000000">
                    <a:alpha val="35000"/>
                  </a:srgbClr>
                </a:outerShdw>
              </a:effectLst>
              <a:latin typeface="華康海報體W9" pitchFamily="81" charset="-120"/>
              <a:ea typeface="華康海報體W9" pitchFamily="81" charset="-120"/>
            </a:rPr>
            <a:t>2</a:t>
          </a:r>
          <a:endParaRPr lang="zh-TW" altLang="en-US" sz="4000" b="1" cap="none" spc="0">
            <a:ln w="24500" cmpd="dbl">
              <a:solidFill>
                <a:schemeClr val="tx1"/>
              </a:solidFill>
              <a:prstDash val="solid"/>
              <a:miter lim="800000"/>
            </a:ln>
            <a:solidFill>
              <a:srgbClr val="AFFFFF"/>
            </a:solidFill>
            <a:effectLst>
              <a:glow rad="127000">
                <a:schemeClr val="tx1">
                  <a:alpha val="80000"/>
                </a:schemeClr>
              </a:glow>
              <a:outerShdw blurRad="38100" dist="38100" dir="7020000" algn="tl">
                <a:srgbClr val="000000">
                  <a:alpha val="35000"/>
                </a:srgbClr>
              </a:outerShdw>
            </a:effectLst>
            <a:latin typeface="華康海報體W9" pitchFamily="81" charset="-120"/>
            <a:ea typeface="華康海報體W9" pitchFamily="81" charset="-120"/>
          </a:endParaRPr>
        </a:p>
      </xdr:txBody>
    </xdr:sp>
    <xdr:clientData/>
  </xdr:oneCellAnchor>
  <xdr:twoCellAnchor editAs="oneCell">
    <xdr:from>
      <xdr:col>3</xdr:col>
      <xdr:colOff>5357813</xdr:colOff>
      <xdr:row>7</xdr:row>
      <xdr:rowOff>285751</xdr:rowOff>
    </xdr:from>
    <xdr:to>
      <xdr:col>4</xdr:col>
      <xdr:colOff>785549</xdr:colOff>
      <xdr:row>10</xdr:row>
      <xdr:rowOff>47624</xdr:rowOff>
    </xdr:to>
    <xdr:pic>
      <xdr:nvPicPr>
        <xdr:cNvPr id="2618" name="圖片 2617"/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BEBA8EAE-BF5A-486C-A8C5-ECC9F3942E4B}">
              <a14:imgProps xmlns:a14="http://schemas.microsoft.com/office/drawing/2010/main">
                <a14:imgLayer r:embed="rId34">
                  <a14:imgEffect>
                    <a14:backgroundRemoval t="5495" b="96703" l="1124" r="95506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558338" y="7410451"/>
          <a:ext cx="1076061" cy="1123948"/>
        </a:xfrm>
        <a:prstGeom prst="rect">
          <a:avLst/>
        </a:prstGeom>
      </xdr:spPr>
    </xdr:pic>
    <xdr:clientData/>
  </xdr:twoCellAnchor>
  <xdr:twoCellAnchor editAs="oneCell">
    <xdr:from>
      <xdr:col>4</xdr:col>
      <xdr:colOff>3571875</xdr:colOff>
      <xdr:row>7</xdr:row>
      <xdr:rowOff>261936</xdr:rowOff>
    </xdr:from>
    <xdr:to>
      <xdr:col>5</xdr:col>
      <xdr:colOff>1023937</xdr:colOff>
      <xdr:row>10</xdr:row>
      <xdr:rowOff>291243</xdr:rowOff>
    </xdr:to>
    <xdr:pic>
      <xdr:nvPicPr>
        <xdr:cNvPr id="2619" name="图片 19">
          <a:extLst>
            <a:ext uri="{FF2B5EF4-FFF2-40B4-BE49-F238E27FC236}">
              <a16:creationId xmlns:a16="http://schemas.microsoft.com/office/drawing/2014/main" id="{D23056AF-B521-F048-8AB7-203A0C094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20725" y="7386636"/>
          <a:ext cx="1481137" cy="1391382"/>
        </a:xfrm>
        <a:prstGeom prst="rect">
          <a:avLst/>
        </a:prstGeom>
      </xdr:spPr>
    </xdr:pic>
    <xdr:clientData/>
  </xdr:twoCellAnchor>
  <xdr:twoCellAnchor editAs="oneCell">
    <xdr:from>
      <xdr:col>2</xdr:col>
      <xdr:colOff>2047875</xdr:colOff>
      <xdr:row>2</xdr:row>
      <xdr:rowOff>857249</xdr:rowOff>
    </xdr:from>
    <xdr:to>
      <xdr:col>3</xdr:col>
      <xdr:colOff>498328</xdr:colOff>
      <xdr:row>4</xdr:row>
      <xdr:rowOff>476250</xdr:rowOff>
    </xdr:to>
    <xdr:pic>
      <xdr:nvPicPr>
        <xdr:cNvPr id="2620" name="圖片 2619"/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3962399"/>
          <a:ext cx="1231753" cy="1238251"/>
        </a:xfrm>
        <a:prstGeom prst="rect">
          <a:avLst/>
        </a:prstGeom>
      </xdr:spPr>
    </xdr:pic>
    <xdr:clientData/>
  </xdr:twoCellAnchor>
  <xdr:twoCellAnchor editAs="oneCell">
    <xdr:from>
      <xdr:col>2</xdr:col>
      <xdr:colOff>2242438</xdr:colOff>
      <xdr:row>20</xdr:row>
      <xdr:rowOff>694834</xdr:rowOff>
    </xdr:from>
    <xdr:to>
      <xdr:col>3</xdr:col>
      <xdr:colOff>645887</xdr:colOff>
      <xdr:row>22</xdr:row>
      <xdr:rowOff>571501</xdr:rowOff>
    </xdr:to>
    <xdr:pic>
      <xdr:nvPicPr>
        <xdr:cNvPr id="2621" name="圖片 2620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BEBA8EAE-BF5A-486C-A8C5-ECC9F3942E4B}">
              <a14:imgProps xmlns:a14="http://schemas.microsoft.com/office/drawing/2010/main">
                <a14:imgLayer r:embed="rId38">
                  <a14:imgEffect>
                    <a14:backgroundRemoval t="17117" b="92793" l="9346" r="8972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661663" y="15934834"/>
          <a:ext cx="1184749" cy="1248267"/>
        </a:xfrm>
        <a:prstGeom prst="rect">
          <a:avLst/>
        </a:prstGeom>
      </xdr:spPr>
    </xdr:pic>
    <xdr:clientData/>
  </xdr:twoCellAnchor>
  <xdr:twoCellAnchor editAs="oneCell">
    <xdr:from>
      <xdr:col>2</xdr:col>
      <xdr:colOff>1971044</xdr:colOff>
      <xdr:row>40</xdr:row>
      <xdr:rowOff>718271</xdr:rowOff>
    </xdr:from>
    <xdr:to>
      <xdr:col>3</xdr:col>
      <xdr:colOff>575331</xdr:colOff>
      <xdr:row>42</xdr:row>
      <xdr:rowOff>595312</xdr:rowOff>
    </xdr:to>
    <xdr:pic>
      <xdr:nvPicPr>
        <xdr:cNvPr id="2622" name="圖片 2621" descr="韩国可爱卡通搞笑表情包图片免费下载_PNG素材_编号1pkipp5wz_图精灵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BEBA8EAE-BF5A-486C-A8C5-ECC9F3942E4B}">
              <a14:imgProps xmlns:a14="http://schemas.microsoft.com/office/drawing/2010/main">
                <a14:imgLayer r:embed="rId40">
                  <a14:imgEffect>
                    <a14:backgroundRemoval t="0" b="95775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269" y="29912396"/>
          <a:ext cx="1385587" cy="12486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50"/>
  <sheetViews>
    <sheetView tabSelected="1" view="pageBreakPreview" zoomScale="30" zoomScaleNormal="60" zoomScaleSheetLayoutView="30" workbookViewId="0">
      <selection activeCell="G29" sqref="G29:G30"/>
    </sheetView>
  </sheetViews>
  <sheetFormatPr defaultColWidth="9" defaultRowHeight="45.75"/>
  <cols>
    <col min="1" max="1" width="14.125" style="7" customWidth="1"/>
    <col min="2" max="2" width="7.125" style="7" customWidth="1"/>
    <col min="3" max="3" width="46.875" style="8" customWidth="1"/>
    <col min="4" max="4" width="83.375" style="9" customWidth="1"/>
    <col min="5" max="5" width="80.75" style="10" customWidth="1"/>
    <col min="6" max="6" width="81.125" style="10" customWidth="1"/>
    <col min="7" max="7" width="14" style="34" customWidth="1"/>
    <col min="8" max="8" width="66.5" style="11" customWidth="1"/>
    <col min="9" max="9" width="9" style="27" customWidth="1"/>
    <col min="10" max="10" width="11.75" style="12" customWidth="1"/>
    <col min="11" max="11" width="11.5" style="12" customWidth="1"/>
    <col min="12" max="12" width="8.5" style="12" customWidth="1"/>
    <col min="13" max="13" width="11.25" style="12" customWidth="1"/>
    <col min="14" max="14" width="10.875" style="12" customWidth="1"/>
    <col min="15" max="16384" width="9" style="7"/>
  </cols>
  <sheetData>
    <row r="1" spans="1:82" customFormat="1" ht="253.5" customHeight="1" thickBot="1">
      <c r="A1" s="277" t="s">
        <v>171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</row>
    <row r="2" spans="1:82" customFormat="1" ht="85.5" customHeight="1" thickTop="1" thickBot="1">
      <c r="A2" s="1" t="s">
        <v>0</v>
      </c>
      <c r="B2" s="2" t="s">
        <v>1</v>
      </c>
      <c r="C2" s="3" t="s">
        <v>2</v>
      </c>
      <c r="D2" s="3" t="s">
        <v>3</v>
      </c>
      <c r="E2" s="279" t="s">
        <v>4</v>
      </c>
      <c r="F2" s="280"/>
      <c r="G2" s="33" t="s">
        <v>5</v>
      </c>
      <c r="H2" s="3" t="s">
        <v>6</v>
      </c>
      <c r="I2" s="18"/>
      <c r="J2" s="15" t="s">
        <v>7</v>
      </c>
      <c r="K2" s="16" t="s">
        <v>8</v>
      </c>
      <c r="L2" s="16" t="s">
        <v>9</v>
      </c>
      <c r="M2" s="16" t="s">
        <v>10</v>
      </c>
      <c r="N2" s="17" t="s">
        <v>11</v>
      </c>
    </row>
    <row r="3" spans="1:82" s="6" customFormat="1" ht="113.25" customHeight="1" thickTop="1">
      <c r="A3" s="244" t="s">
        <v>45</v>
      </c>
      <c r="B3" s="246" t="s">
        <v>14</v>
      </c>
      <c r="C3" s="282" t="s">
        <v>211</v>
      </c>
      <c r="D3" s="95" t="s">
        <v>196</v>
      </c>
      <c r="E3" s="44" t="s">
        <v>49</v>
      </c>
      <c r="F3" s="44" t="s">
        <v>162</v>
      </c>
      <c r="G3" s="258" t="s">
        <v>19</v>
      </c>
      <c r="H3" s="106" t="s">
        <v>212</v>
      </c>
      <c r="I3" s="20"/>
      <c r="J3" s="252">
        <v>6.2</v>
      </c>
      <c r="K3" s="210">
        <v>2.8</v>
      </c>
      <c r="L3" s="210">
        <v>2.2999999999999998</v>
      </c>
      <c r="M3" s="210">
        <v>3</v>
      </c>
      <c r="N3" s="212">
        <f>J3*70+K3*75+L3*25+M3*45</f>
        <v>836.5</v>
      </c>
      <c r="O3" s="13"/>
      <c r="P3" s="13"/>
    </row>
    <row r="4" spans="1:82" s="63" customFormat="1" ht="37.5" customHeight="1" thickBot="1">
      <c r="A4" s="245"/>
      <c r="B4" s="247"/>
      <c r="C4" s="283"/>
      <c r="D4" s="101" t="s">
        <v>390</v>
      </c>
      <c r="E4" s="60" t="s">
        <v>50</v>
      </c>
      <c r="F4" s="60" t="s">
        <v>178</v>
      </c>
      <c r="G4" s="259"/>
      <c r="H4" s="107" t="s">
        <v>173</v>
      </c>
      <c r="I4" s="61"/>
      <c r="J4" s="253"/>
      <c r="K4" s="211"/>
      <c r="L4" s="211"/>
      <c r="M4" s="211"/>
      <c r="N4" s="213"/>
      <c r="O4" s="62"/>
      <c r="P4" s="62"/>
    </row>
    <row r="5" spans="1:82" s="5" customFormat="1" ht="113.25" customHeight="1">
      <c r="A5" s="195" t="s">
        <v>47</v>
      </c>
      <c r="B5" s="197" t="s">
        <v>15</v>
      </c>
      <c r="C5" s="216" t="s">
        <v>149</v>
      </c>
      <c r="D5" s="100" t="s">
        <v>210</v>
      </c>
      <c r="E5" s="41" t="s">
        <v>52</v>
      </c>
      <c r="F5" s="39" t="s">
        <v>209</v>
      </c>
      <c r="G5" s="262" t="s">
        <v>13</v>
      </c>
      <c r="H5" s="29" t="s">
        <v>55</v>
      </c>
      <c r="I5" s="19"/>
      <c r="J5" s="203">
        <v>6.5</v>
      </c>
      <c r="K5" s="205">
        <v>3</v>
      </c>
      <c r="L5" s="205">
        <v>2</v>
      </c>
      <c r="M5" s="205">
        <v>2.7</v>
      </c>
      <c r="N5" s="207">
        <f>J5*70+K5*75+L5*25+M5*45</f>
        <v>851.5</v>
      </c>
    </row>
    <row r="6" spans="1:82" s="56" customFormat="1" ht="37.5" customHeight="1">
      <c r="A6" s="195"/>
      <c r="B6" s="197"/>
      <c r="C6" s="255"/>
      <c r="D6" s="55" t="s">
        <v>182</v>
      </c>
      <c r="E6" s="55" t="s">
        <v>168</v>
      </c>
      <c r="F6" s="55" t="s">
        <v>167</v>
      </c>
      <c r="G6" s="281"/>
      <c r="H6" s="55" t="s">
        <v>166</v>
      </c>
      <c r="I6" s="59"/>
      <c r="J6" s="203"/>
      <c r="K6" s="205"/>
      <c r="L6" s="205"/>
      <c r="M6" s="205"/>
      <c r="N6" s="207"/>
    </row>
    <row r="7" spans="1:82" s="5" customFormat="1" ht="113.25" customHeight="1">
      <c r="A7" s="194" t="s">
        <v>48</v>
      </c>
      <c r="B7" s="196" t="s">
        <v>16</v>
      </c>
      <c r="C7" s="284" t="s">
        <v>151</v>
      </c>
      <c r="D7" s="38" t="s">
        <v>169</v>
      </c>
      <c r="E7" s="39" t="s">
        <v>53</v>
      </c>
      <c r="F7" s="39" t="s">
        <v>163</v>
      </c>
      <c r="G7" s="256" t="s">
        <v>13</v>
      </c>
      <c r="H7" s="28" t="s">
        <v>56</v>
      </c>
      <c r="I7" s="21"/>
      <c r="J7" s="202">
        <v>6.5</v>
      </c>
      <c r="K7" s="204">
        <v>2.7</v>
      </c>
      <c r="L7" s="204">
        <v>2.4</v>
      </c>
      <c r="M7" s="204">
        <v>2.5</v>
      </c>
      <c r="N7" s="206">
        <f>J7*70+K7*75+L7*25+M7*45</f>
        <v>830</v>
      </c>
    </row>
    <row r="8" spans="1:82" s="56" customFormat="1" ht="37.5" customHeight="1" thickBot="1">
      <c r="A8" s="195"/>
      <c r="B8" s="197"/>
      <c r="C8" s="285"/>
      <c r="D8" s="53" t="s">
        <v>51</v>
      </c>
      <c r="E8" s="54" t="s">
        <v>54</v>
      </c>
      <c r="F8" s="64" t="s">
        <v>64</v>
      </c>
      <c r="G8" s="218"/>
      <c r="H8" s="65" t="s">
        <v>57</v>
      </c>
      <c r="I8" s="59"/>
      <c r="J8" s="203"/>
      <c r="K8" s="205"/>
      <c r="L8" s="205"/>
      <c r="M8" s="205"/>
      <c r="N8" s="207"/>
    </row>
    <row r="9" spans="1:82" s="5" customFormat="1" ht="113.25" customHeight="1" thickTop="1">
      <c r="A9" s="233" t="s">
        <v>83</v>
      </c>
      <c r="B9" s="234" t="s">
        <v>17</v>
      </c>
      <c r="C9" s="268" t="s">
        <v>61</v>
      </c>
      <c r="D9" s="269"/>
      <c r="E9" s="269"/>
      <c r="F9" s="269"/>
      <c r="G9" s="269"/>
      <c r="H9" s="270"/>
      <c r="I9" s="266"/>
      <c r="J9" s="238"/>
      <c r="K9" s="239"/>
      <c r="L9" s="239"/>
      <c r="M9" s="239"/>
      <c r="N9" s="240">
        <f>J9*70+K9*75+L9*25+M9*45</f>
        <v>0</v>
      </c>
    </row>
    <row r="10" spans="1:82" s="56" customFormat="1" ht="37.5" customHeight="1">
      <c r="A10" s="214"/>
      <c r="B10" s="215"/>
      <c r="C10" s="271"/>
      <c r="D10" s="272"/>
      <c r="E10" s="272"/>
      <c r="F10" s="272"/>
      <c r="G10" s="272"/>
      <c r="H10" s="273"/>
      <c r="I10" s="267"/>
      <c r="J10" s="219"/>
      <c r="K10" s="220"/>
      <c r="L10" s="220"/>
      <c r="M10" s="220"/>
      <c r="N10" s="221"/>
    </row>
    <row r="11" spans="1:82" s="5" customFormat="1" ht="113.25" customHeight="1">
      <c r="A11" s="194" t="s">
        <v>84</v>
      </c>
      <c r="B11" s="260" t="s">
        <v>12</v>
      </c>
      <c r="C11" s="264" t="s">
        <v>150</v>
      </c>
      <c r="D11" s="36" t="s">
        <v>29</v>
      </c>
      <c r="E11" s="40" t="s">
        <v>30</v>
      </c>
      <c r="F11" s="40" t="s">
        <v>58</v>
      </c>
      <c r="G11" s="262" t="s">
        <v>13</v>
      </c>
      <c r="H11" s="28" t="s">
        <v>60</v>
      </c>
      <c r="I11" s="19"/>
      <c r="J11" s="202">
        <v>6.2</v>
      </c>
      <c r="K11" s="204">
        <v>2.7</v>
      </c>
      <c r="L11" s="204">
        <v>2.6</v>
      </c>
      <c r="M11" s="204">
        <v>2.8</v>
      </c>
      <c r="N11" s="206">
        <f>J11*70+K11*75+L11*25+M11*45</f>
        <v>827.5</v>
      </c>
    </row>
    <row r="12" spans="1:82" s="56" customFormat="1" ht="37.5" customHeight="1" thickBot="1">
      <c r="A12" s="195"/>
      <c r="B12" s="261"/>
      <c r="C12" s="265"/>
      <c r="D12" s="53" t="s">
        <v>28</v>
      </c>
      <c r="E12" s="53" t="s">
        <v>143</v>
      </c>
      <c r="F12" s="53" t="s">
        <v>59</v>
      </c>
      <c r="G12" s="218"/>
      <c r="H12" s="67" t="s">
        <v>23</v>
      </c>
      <c r="I12" s="59"/>
      <c r="J12" s="203"/>
      <c r="K12" s="205"/>
      <c r="L12" s="205"/>
      <c r="M12" s="205"/>
      <c r="N12" s="207"/>
    </row>
    <row r="13" spans="1:82" s="4" customFormat="1" ht="113.25" customHeight="1">
      <c r="A13" s="244" t="s">
        <v>85</v>
      </c>
      <c r="B13" s="246" t="s">
        <v>14</v>
      </c>
      <c r="C13" s="248" t="s">
        <v>72</v>
      </c>
      <c r="D13" s="45" t="s">
        <v>206</v>
      </c>
      <c r="E13" s="44" t="s">
        <v>184</v>
      </c>
      <c r="F13" s="44" t="s">
        <v>207</v>
      </c>
      <c r="G13" s="258" t="s">
        <v>19</v>
      </c>
      <c r="H13" s="108" t="s">
        <v>208</v>
      </c>
      <c r="I13" s="22"/>
      <c r="J13" s="252">
        <v>6.2</v>
      </c>
      <c r="K13" s="210">
        <v>2.8</v>
      </c>
      <c r="L13" s="210">
        <v>2</v>
      </c>
      <c r="M13" s="210">
        <v>3</v>
      </c>
      <c r="N13" s="212">
        <f>J13*70+K13*75+L13*25+M13*45</f>
        <v>829</v>
      </c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</row>
    <row r="14" spans="1:82" s="71" customFormat="1" ht="37.5" customHeight="1" thickBot="1">
      <c r="A14" s="257"/>
      <c r="B14" s="247"/>
      <c r="C14" s="249"/>
      <c r="D14" s="68" t="s">
        <v>31</v>
      </c>
      <c r="E14" s="60" t="s">
        <v>185</v>
      </c>
      <c r="F14" s="60" t="s">
        <v>142</v>
      </c>
      <c r="G14" s="259"/>
      <c r="H14" s="109" t="s">
        <v>140</v>
      </c>
      <c r="I14" s="69"/>
      <c r="J14" s="253"/>
      <c r="K14" s="211"/>
      <c r="L14" s="211"/>
      <c r="M14" s="211"/>
      <c r="N14" s="213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</row>
    <row r="15" spans="1:82" s="5" customFormat="1" ht="113.25" customHeight="1">
      <c r="A15" s="194" t="s">
        <v>86</v>
      </c>
      <c r="B15" s="197" t="s">
        <v>15</v>
      </c>
      <c r="C15" s="216" t="s">
        <v>151</v>
      </c>
      <c r="D15" s="46" t="s">
        <v>62</v>
      </c>
      <c r="E15" s="39" t="s">
        <v>144</v>
      </c>
      <c r="F15" s="40" t="s">
        <v>213</v>
      </c>
      <c r="G15" s="218" t="s">
        <v>13</v>
      </c>
      <c r="H15" s="31" t="s">
        <v>107</v>
      </c>
      <c r="I15" s="23"/>
      <c r="J15" s="203">
        <v>6</v>
      </c>
      <c r="K15" s="205">
        <v>3</v>
      </c>
      <c r="L15" s="205">
        <v>2.2999999999999998</v>
      </c>
      <c r="M15" s="205">
        <v>2.7</v>
      </c>
      <c r="N15" s="207">
        <f>J15*70+K15*75+L15*25+M15*45</f>
        <v>824</v>
      </c>
    </row>
    <row r="16" spans="1:82" s="56" customFormat="1" ht="37.5" customHeight="1">
      <c r="A16" s="195"/>
      <c r="B16" s="197"/>
      <c r="C16" s="217"/>
      <c r="D16" s="86" t="s">
        <v>63</v>
      </c>
      <c r="E16" s="57" t="s">
        <v>24</v>
      </c>
      <c r="F16" s="53" t="s">
        <v>65</v>
      </c>
      <c r="G16" s="218"/>
      <c r="H16" s="76" t="s">
        <v>108</v>
      </c>
      <c r="I16" s="59"/>
      <c r="J16" s="203"/>
      <c r="K16" s="205"/>
      <c r="L16" s="205"/>
      <c r="M16" s="205"/>
      <c r="N16" s="207"/>
    </row>
    <row r="17" spans="1:82" s="5" customFormat="1" ht="113.25" customHeight="1">
      <c r="A17" s="194" t="s">
        <v>87</v>
      </c>
      <c r="B17" s="196" t="s">
        <v>16</v>
      </c>
      <c r="C17" s="224" t="s">
        <v>46</v>
      </c>
      <c r="D17" s="225"/>
      <c r="E17" s="225"/>
      <c r="F17" s="225"/>
      <c r="G17" s="225"/>
      <c r="H17" s="226"/>
      <c r="I17" s="24"/>
      <c r="J17" s="202"/>
      <c r="K17" s="204"/>
      <c r="L17" s="204"/>
      <c r="M17" s="204"/>
      <c r="N17" s="206">
        <f>J17*70+K17*75+L17*25+M17*45</f>
        <v>0</v>
      </c>
    </row>
    <row r="18" spans="1:82" s="35" customFormat="1" ht="37.5" customHeight="1" thickBot="1">
      <c r="A18" s="222"/>
      <c r="B18" s="223"/>
      <c r="C18" s="227"/>
      <c r="D18" s="228"/>
      <c r="E18" s="228"/>
      <c r="F18" s="228"/>
      <c r="G18" s="228"/>
      <c r="H18" s="229"/>
      <c r="I18" s="87"/>
      <c r="J18" s="230"/>
      <c r="K18" s="231"/>
      <c r="L18" s="231"/>
      <c r="M18" s="231"/>
      <c r="N18" s="232"/>
    </row>
    <row r="19" spans="1:82" s="5" customFormat="1" ht="113.25" customHeight="1" thickTop="1">
      <c r="A19" s="195" t="s">
        <v>88</v>
      </c>
      <c r="B19" s="197" t="s">
        <v>17</v>
      </c>
      <c r="C19" s="235" t="s">
        <v>41</v>
      </c>
      <c r="D19" s="96" t="s">
        <v>197</v>
      </c>
      <c r="E19" s="41" t="s">
        <v>66</v>
      </c>
      <c r="F19" s="40" t="s">
        <v>199</v>
      </c>
      <c r="G19" s="237" t="s">
        <v>18</v>
      </c>
      <c r="H19" s="82" t="s">
        <v>67</v>
      </c>
      <c r="I19" s="25"/>
      <c r="J19" s="203">
        <v>6</v>
      </c>
      <c r="K19" s="205">
        <v>3</v>
      </c>
      <c r="L19" s="205">
        <v>2.2000000000000002</v>
      </c>
      <c r="M19" s="205">
        <v>2.7</v>
      </c>
      <c r="N19" s="207">
        <f>J19*70+K19*75+L19*25+M19*45</f>
        <v>821.5</v>
      </c>
    </row>
    <row r="20" spans="1:82" s="56" customFormat="1" ht="37.5" customHeight="1">
      <c r="A20" s="214"/>
      <c r="B20" s="215"/>
      <c r="C20" s="255"/>
      <c r="D20" s="97" t="s">
        <v>391</v>
      </c>
      <c r="E20" s="53" t="s">
        <v>73</v>
      </c>
      <c r="F20" s="53" t="s">
        <v>180</v>
      </c>
      <c r="G20" s="263"/>
      <c r="H20" s="83" t="s">
        <v>68</v>
      </c>
      <c r="I20" s="55"/>
      <c r="J20" s="219"/>
      <c r="K20" s="220"/>
      <c r="L20" s="220"/>
      <c r="M20" s="220"/>
      <c r="N20" s="221"/>
    </row>
    <row r="21" spans="1:82" s="5" customFormat="1" ht="113.25" customHeight="1">
      <c r="A21" s="194" t="s">
        <v>89</v>
      </c>
      <c r="B21" s="260" t="s">
        <v>12</v>
      </c>
      <c r="C21" s="216" t="s">
        <v>152</v>
      </c>
      <c r="D21" s="42" t="s">
        <v>42</v>
      </c>
      <c r="E21" s="40" t="s">
        <v>35</v>
      </c>
      <c r="F21" s="40" t="s">
        <v>71</v>
      </c>
      <c r="G21" s="262" t="s">
        <v>13</v>
      </c>
      <c r="H21" s="52" t="s">
        <v>69</v>
      </c>
      <c r="I21" s="24"/>
      <c r="J21" s="202">
        <v>6.2</v>
      </c>
      <c r="K21" s="204">
        <v>2.8</v>
      </c>
      <c r="L21" s="204">
        <v>2.4</v>
      </c>
      <c r="M21" s="204">
        <v>2.8</v>
      </c>
      <c r="N21" s="206">
        <f>J21*70+K21*75+L21*25+M21*45</f>
        <v>830</v>
      </c>
    </row>
    <row r="22" spans="1:82" s="56" customFormat="1" ht="37.5" customHeight="1" thickBot="1">
      <c r="A22" s="195"/>
      <c r="B22" s="261"/>
      <c r="C22" s="217"/>
      <c r="D22" s="74" t="s">
        <v>43</v>
      </c>
      <c r="E22" s="54" t="s">
        <v>34</v>
      </c>
      <c r="F22" s="53" t="s">
        <v>44</v>
      </c>
      <c r="G22" s="256"/>
      <c r="H22" s="66" t="s">
        <v>70</v>
      </c>
      <c r="I22" s="55"/>
      <c r="J22" s="203"/>
      <c r="K22" s="205"/>
      <c r="L22" s="205"/>
      <c r="M22" s="205"/>
      <c r="N22" s="207"/>
    </row>
    <row r="23" spans="1:82" s="4" customFormat="1" ht="113.25" customHeight="1">
      <c r="A23" s="244" t="s">
        <v>90</v>
      </c>
      <c r="B23" s="246" t="s">
        <v>14</v>
      </c>
      <c r="C23" s="248" t="s">
        <v>186</v>
      </c>
      <c r="D23" s="44" t="s">
        <v>74</v>
      </c>
      <c r="E23" s="44" t="s">
        <v>77</v>
      </c>
      <c r="F23" s="44" t="s">
        <v>165</v>
      </c>
      <c r="G23" s="258" t="s">
        <v>19</v>
      </c>
      <c r="H23" s="108" t="s">
        <v>200</v>
      </c>
      <c r="I23" s="22"/>
      <c r="J23" s="252">
        <v>6.2</v>
      </c>
      <c r="K23" s="210">
        <v>3</v>
      </c>
      <c r="L23" s="210">
        <v>2.2000000000000002</v>
      </c>
      <c r="M23" s="210">
        <v>3</v>
      </c>
      <c r="N23" s="212">
        <f>J23*70+K23*75+L23*25+M23*45</f>
        <v>849</v>
      </c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</row>
    <row r="24" spans="1:82" s="71" customFormat="1" ht="37.5" customHeight="1" thickBot="1">
      <c r="A24" s="257"/>
      <c r="B24" s="247"/>
      <c r="C24" s="249"/>
      <c r="D24" s="60" t="s">
        <v>75</v>
      </c>
      <c r="E24" s="88" t="s">
        <v>124</v>
      </c>
      <c r="F24" s="60" t="s">
        <v>76</v>
      </c>
      <c r="G24" s="259"/>
      <c r="H24" s="110" t="s">
        <v>139</v>
      </c>
      <c r="I24" s="69"/>
      <c r="J24" s="253"/>
      <c r="K24" s="211"/>
      <c r="L24" s="211"/>
      <c r="M24" s="211"/>
      <c r="N24" s="213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70"/>
      <c r="BI24" s="70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70"/>
      <c r="BX24" s="70"/>
      <c r="BY24" s="70"/>
      <c r="BZ24" s="70"/>
      <c r="CA24" s="70"/>
      <c r="CB24" s="70"/>
      <c r="CC24" s="70"/>
      <c r="CD24" s="70"/>
    </row>
    <row r="25" spans="1:82" s="5" customFormat="1" ht="113.25" customHeight="1">
      <c r="A25" s="194" t="s">
        <v>91</v>
      </c>
      <c r="B25" s="197" t="s">
        <v>15</v>
      </c>
      <c r="C25" s="217" t="s">
        <v>153</v>
      </c>
      <c r="D25" s="42" t="s">
        <v>33</v>
      </c>
      <c r="E25" s="40" t="s">
        <v>198</v>
      </c>
      <c r="F25" s="102" t="s">
        <v>214</v>
      </c>
      <c r="G25" s="256" t="s">
        <v>13</v>
      </c>
      <c r="H25" s="51" t="s">
        <v>78</v>
      </c>
      <c r="I25" s="23"/>
      <c r="J25" s="203">
        <v>6.3</v>
      </c>
      <c r="K25" s="205">
        <v>2.7</v>
      </c>
      <c r="L25" s="205">
        <v>2.5</v>
      </c>
      <c r="M25" s="205">
        <v>2.7</v>
      </c>
      <c r="N25" s="207">
        <f>J25*70+K25*75+L25*25+M25*45</f>
        <v>827.5</v>
      </c>
    </row>
    <row r="26" spans="1:82" s="56" customFormat="1" ht="37.5" customHeight="1">
      <c r="A26" s="195"/>
      <c r="B26" s="215"/>
      <c r="C26" s="255"/>
      <c r="D26" s="74" t="s">
        <v>32</v>
      </c>
      <c r="E26" s="54" t="s">
        <v>172</v>
      </c>
      <c r="F26" s="103" t="s">
        <v>215</v>
      </c>
      <c r="G26" s="256"/>
      <c r="H26" s="66" t="s">
        <v>161</v>
      </c>
      <c r="I26" s="73"/>
      <c r="J26" s="219"/>
      <c r="K26" s="220"/>
      <c r="L26" s="220"/>
      <c r="M26" s="220"/>
      <c r="N26" s="221"/>
    </row>
    <row r="27" spans="1:82" s="5" customFormat="1" ht="113.25" customHeight="1">
      <c r="A27" s="194" t="s">
        <v>92</v>
      </c>
      <c r="B27" s="196" t="s">
        <v>16</v>
      </c>
      <c r="C27" s="216" t="s">
        <v>151</v>
      </c>
      <c r="D27" s="42" t="s">
        <v>387</v>
      </c>
      <c r="E27" s="39" t="s">
        <v>79</v>
      </c>
      <c r="F27" s="38" t="s">
        <v>164</v>
      </c>
      <c r="G27" s="200" t="s">
        <v>13</v>
      </c>
      <c r="H27" s="28" t="s">
        <v>81</v>
      </c>
      <c r="I27" s="21"/>
      <c r="J27" s="202">
        <v>6</v>
      </c>
      <c r="K27" s="204">
        <v>3</v>
      </c>
      <c r="L27" s="204">
        <v>2.2999999999999998</v>
      </c>
      <c r="M27" s="204">
        <v>2.8</v>
      </c>
      <c r="N27" s="206">
        <f>J27*70+K27*75+L27*25+M27*45</f>
        <v>828.5</v>
      </c>
    </row>
    <row r="28" spans="1:82" s="56" customFormat="1" ht="37.5" customHeight="1" thickBot="1">
      <c r="A28" s="195"/>
      <c r="B28" s="197"/>
      <c r="C28" s="254"/>
      <c r="D28" s="74" t="s">
        <v>205</v>
      </c>
      <c r="E28" s="89" t="s">
        <v>80</v>
      </c>
      <c r="F28" s="54" t="s">
        <v>179</v>
      </c>
      <c r="G28" s="201"/>
      <c r="H28" s="90" t="s">
        <v>82</v>
      </c>
      <c r="I28" s="59"/>
      <c r="J28" s="203"/>
      <c r="K28" s="205"/>
      <c r="L28" s="205"/>
      <c r="M28" s="205"/>
      <c r="N28" s="207"/>
    </row>
    <row r="29" spans="1:82" s="5" customFormat="1" ht="113.25" customHeight="1" thickTop="1">
      <c r="A29" s="233" t="s">
        <v>93</v>
      </c>
      <c r="B29" s="234" t="s">
        <v>17</v>
      </c>
      <c r="C29" s="235" t="s">
        <v>156</v>
      </c>
      <c r="D29" s="48" t="s">
        <v>103</v>
      </c>
      <c r="E29" s="47" t="s">
        <v>104</v>
      </c>
      <c r="F29" s="50" t="s">
        <v>39</v>
      </c>
      <c r="G29" s="236" t="s">
        <v>18</v>
      </c>
      <c r="H29" s="85" t="s">
        <v>106</v>
      </c>
      <c r="I29" s="49"/>
      <c r="J29" s="238">
        <v>6.2</v>
      </c>
      <c r="K29" s="239">
        <v>2.8</v>
      </c>
      <c r="L29" s="239">
        <v>2</v>
      </c>
      <c r="M29" s="239">
        <v>2.8</v>
      </c>
      <c r="N29" s="240">
        <f>J29*70+K29*75+L29*25+M29*45</f>
        <v>820</v>
      </c>
    </row>
    <row r="30" spans="1:82" s="56" customFormat="1" ht="37.5" customHeight="1">
      <c r="A30" s="195"/>
      <c r="B30" s="197"/>
      <c r="C30" s="217"/>
      <c r="D30" s="53" t="s">
        <v>175</v>
      </c>
      <c r="E30" s="76" t="s">
        <v>105</v>
      </c>
      <c r="F30" s="94" t="s">
        <v>40</v>
      </c>
      <c r="G30" s="237"/>
      <c r="H30" s="76" t="s">
        <v>23</v>
      </c>
      <c r="I30" s="72"/>
      <c r="J30" s="203"/>
      <c r="K30" s="205"/>
      <c r="L30" s="205"/>
      <c r="M30" s="205"/>
      <c r="N30" s="207"/>
    </row>
    <row r="31" spans="1:82" s="5" customFormat="1" ht="113.25" customHeight="1">
      <c r="A31" s="194" t="s">
        <v>94</v>
      </c>
      <c r="B31" s="196" t="s">
        <v>12</v>
      </c>
      <c r="C31" s="216" t="s">
        <v>154</v>
      </c>
      <c r="D31" s="98" t="s">
        <v>195</v>
      </c>
      <c r="E31" s="39" t="s">
        <v>38</v>
      </c>
      <c r="F31" s="104" t="s">
        <v>388</v>
      </c>
      <c r="G31" s="243" t="s">
        <v>20</v>
      </c>
      <c r="H31" s="32" t="s">
        <v>27</v>
      </c>
      <c r="I31" s="24"/>
      <c r="J31" s="202">
        <v>6.3</v>
      </c>
      <c r="K31" s="204">
        <v>3</v>
      </c>
      <c r="L31" s="204">
        <v>2</v>
      </c>
      <c r="M31" s="204">
        <v>2.8</v>
      </c>
      <c r="N31" s="206">
        <f>J31*70+K31*75+L31*25+M31*45</f>
        <v>842</v>
      </c>
    </row>
    <row r="32" spans="1:82" s="56" customFormat="1" ht="37.5" customHeight="1">
      <c r="A32" s="195"/>
      <c r="B32" s="197"/>
      <c r="C32" s="217"/>
      <c r="D32" s="99" t="s">
        <v>145</v>
      </c>
      <c r="E32" s="57" t="s">
        <v>24</v>
      </c>
      <c r="F32" s="105" t="s">
        <v>216</v>
      </c>
      <c r="G32" s="237"/>
      <c r="H32" s="72" t="s">
        <v>141</v>
      </c>
      <c r="I32" s="72"/>
      <c r="J32" s="203"/>
      <c r="K32" s="205"/>
      <c r="L32" s="205"/>
      <c r="M32" s="205"/>
      <c r="N32" s="207"/>
    </row>
    <row r="33" spans="1:14" s="5" customFormat="1" ht="113.25" customHeight="1">
      <c r="A33" s="244" t="s">
        <v>95</v>
      </c>
      <c r="B33" s="246" t="s">
        <v>14</v>
      </c>
      <c r="C33" s="248" t="s">
        <v>109</v>
      </c>
      <c r="D33" s="43" t="s">
        <v>36</v>
      </c>
      <c r="E33" s="44" t="s">
        <v>146</v>
      </c>
      <c r="F33" s="44" t="s">
        <v>201</v>
      </c>
      <c r="G33" s="250" t="s">
        <v>21</v>
      </c>
      <c r="H33" s="111" t="s">
        <v>202</v>
      </c>
      <c r="I33" s="26"/>
      <c r="J33" s="252">
        <v>6.3</v>
      </c>
      <c r="K33" s="210">
        <v>3</v>
      </c>
      <c r="L33" s="210">
        <v>2</v>
      </c>
      <c r="M33" s="210">
        <v>3</v>
      </c>
      <c r="N33" s="212">
        <f>J33*70+K33*75+L33*25+M33*45</f>
        <v>851</v>
      </c>
    </row>
    <row r="34" spans="1:14" s="56" customFormat="1" ht="37.5" customHeight="1">
      <c r="A34" s="245"/>
      <c r="B34" s="247"/>
      <c r="C34" s="249"/>
      <c r="D34" s="60" t="s">
        <v>25</v>
      </c>
      <c r="E34" s="60" t="s">
        <v>147</v>
      </c>
      <c r="F34" s="60" t="s">
        <v>37</v>
      </c>
      <c r="G34" s="251"/>
      <c r="H34" s="109" t="s">
        <v>110</v>
      </c>
      <c r="I34" s="75"/>
      <c r="J34" s="253"/>
      <c r="K34" s="211"/>
      <c r="L34" s="211"/>
      <c r="M34" s="211"/>
      <c r="N34" s="213"/>
    </row>
    <row r="35" spans="1:14" ht="113.25" customHeight="1">
      <c r="A35" s="195" t="s">
        <v>96</v>
      </c>
      <c r="B35" s="197" t="s">
        <v>15</v>
      </c>
      <c r="C35" s="216" t="s">
        <v>155</v>
      </c>
      <c r="D35" s="36" t="s">
        <v>203</v>
      </c>
      <c r="E35" s="41" t="s">
        <v>115</v>
      </c>
      <c r="F35" s="41" t="s">
        <v>394</v>
      </c>
      <c r="G35" s="218" t="s">
        <v>13</v>
      </c>
      <c r="H35" s="28" t="s">
        <v>158</v>
      </c>
      <c r="I35" s="23"/>
      <c r="J35" s="203">
        <v>6.5</v>
      </c>
      <c r="K35" s="205">
        <v>2.7</v>
      </c>
      <c r="L35" s="205">
        <v>2.2000000000000002</v>
      </c>
      <c r="M35" s="205">
        <v>2.7</v>
      </c>
      <c r="N35" s="207">
        <f>J35*70+K35*75+L35*25+M35*45</f>
        <v>834</v>
      </c>
    </row>
    <row r="36" spans="1:14" s="56" customFormat="1" ht="37.5" customHeight="1">
      <c r="A36" s="214"/>
      <c r="B36" s="215"/>
      <c r="C36" s="217"/>
      <c r="D36" s="53" t="s">
        <v>176</v>
      </c>
      <c r="E36" s="66" t="s">
        <v>116</v>
      </c>
      <c r="F36" s="66" t="s">
        <v>393</v>
      </c>
      <c r="G36" s="218"/>
      <c r="H36" s="78" t="s">
        <v>159</v>
      </c>
      <c r="I36" s="73"/>
      <c r="J36" s="219"/>
      <c r="K36" s="220"/>
      <c r="L36" s="220"/>
      <c r="M36" s="220"/>
      <c r="N36" s="221"/>
    </row>
    <row r="37" spans="1:14" s="5" customFormat="1" ht="113.25" customHeight="1">
      <c r="A37" s="194" t="s">
        <v>97</v>
      </c>
      <c r="B37" s="196" t="s">
        <v>16</v>
      </c>
      <c r="C37" s="224" t="s">
        <v>183</v>
      </c>
      <c r="D37" s="225"/>
      <c r="E37" s="225"/>
      <c r="F37" s="225"/>
      <c r="G37" s="225"/>
      <c r="H37" s="226"/>
      <c r="I37" s="21"/>
      <c r="J37" s="202"/>
      <c r="K37" s="204"/>
      <c r="L37" s="204"/>
      <c r="M37" s="204"/>
      <c r="N37" s="206">
        <f>J37*70+K37*75+L37*25+M37*45</f>
        <v>0</v>
      </c>
    </row>
    <row r="38" spans="1:14" s="56" customFormat="1" ht="37.5" customHeight="1" thickBot="1">
      <c r="A38" s="195"/>
      <c r="B38" s="197"/>
      <c r="C38" s="274"/>
      <c r="D38" s="275"/>
      <c r="E38" s="275"/>
      <c r="F38" s="275"/>
      <c r="G38" s="275"/>
      <c r="H38" s="276"/>
      <c r="I38" s="59"/>
      <c r="J38" s="203"/>
      <c r="K38" s="205"/>
      <c r="L38" s="205"/>
      <c r="M38" s="205"/>
      <c r="N38" s="207"/>
    </row>
    <row r="39" spans="1:14" s="5" customFormat="1" ht="113.25" customHeight="1" thickTop="1">
      <c r="A39" s="233" t="s">
        <v>98</v>
      </c>
      <c r="B39" s="234" t="s">
        <v>17</v>
      </c>
      <c r="C39" s="235" t="s">
        <v>41</v>
      </c>
      <c r="D39" s="80" t="s">
        <v>111</v>
      </c>
      <c r="E39" s="50" t="s">
        <v>117</v>
      </c>
      <c r="F39" s="50" t="s">
        <v>190</v>
      </c>
      <c r="G39" s="236" t="s">
        <v>18</v>
      </c>
      <c r="H39" s="85" t="s">
        <v>129</v>
      </c>
      <c r="I39" s="81"/>
      <c r="J39" s="238">
        <v>6</v>
      </c>
      <c r="K39" s="239">
        <v>3</v>
      </c>
      <c r="L39" s="239">
        <v>2.2000000000000002</v>
      </c>
      <c r="M39" s="239">
        <v>2.8</v>
      </c>
      <c r="N39" s="240">
        <f>J39*70+K39*75+L39*25+M39*45</f>
        <v>826</v>
      </c>
    </row>
    <row r="40" spans="1:14" s="56" customFormat="1" ht="37.5" customHeight="1">
      <c r="A40" s="195"/>
      <c r="B40" s="197"/>
      <c r="C40" s="217"/>
      <c r="D40" s="53" t="s">
        <v>112</v>
      </c>
      <c r="E40" s="76" t="s">
        <v>118</v>
      </c>
      <c r="F40" s="77" t="s">
        <v>119</v>
      </c>
      <c r="G40" s="237"/>
      <c r="H40" s="58" t="s">
        <v>130</v>
      </c>
      <c r="I40" s="72"/>
      <c r="J40" s="203"/>
      <c r="K40" s="205"/>
      <c r="L40" s="205"/>
      <c r="M40" s="205"/>
      <c r="N40" s="207"/>
    </row>
    <row r="41" spans="1:14" s="5" customFormat="1" ht="113.25" customHeight="1">
      <c r="A41" s="194" t="s">
        <v>99</v>
      </c>
      <c r="B41" s="196" t="s">
        <v>12</v>
      </c>
      <c r="C41" s="216" t="s">
        <v>157</v>
      </c>
      <c r="D41" s="92" t="s">
        <v>389</v>
      </c>
      <c r="E41" s="39" t="s">
        <v>121</v>
      </c>
      <c r="F41" s="41" t="s">
        <v>122</v>
      </c>
      <c r="G41" s="243" t="s">
        <v>20</v>
      </c>
      <c r="H41" s="84" t="s">
        <v>131</v>
      </c>
      <c r="I41" s="24"/>
      <c r="J41" s="202">
        <v>6.5</v>
      </c>
      <c r="K41" s="204">
        <v>2.8</v>
      </c>
      <c r="L41" s="204">
        <v>2</v>
      </c>
      <c r="M41" s="204">
        <v>2.7</v>
      </c>
      <c r="N41" s="206">
        <f>J41*70+K41*75+L41*25+M41*45</f>
        <v>836.5</v>
      </c>
    </row>
    <row r="42" spans="1:14" s="56" customFormat="1" ht="37.5" customHeight="1">
      <c r="A42" s="195"/>
      <c r="B42" s="197"/>
      <c r="C42" s="217"/>
      <c r="D42" s="93" t="s">
        <v>392</v>
      </c>
      <c r="E42" s="91" t="s">
        <v>120</v>
      </c>
      <c r="F42" s="53" t="s">
        <v>26</v>
      </c>
      <c r="G42" s="237"/>
      <c r="H42" s="76" t="s">
        <v>132</v>
      </c>
      <c r="I42" s="72"/>
      <c r="J42" s="203"/>
      <c r="K42" s="205"/>
      <c r="L42" s="205"/>
      <c r="M42" s="205"/>
      <c r="N42" s="207"/>
    </row>
    <row r="43" spans="1:14" s="5" customFormat="1" ht="113.25" customHeight="1">
      <c r="A43" s="244" t="s">
        <v>100</v>
      </c>
      <c r="B43" s="246" t="s">
        <v>14</v>
      </c>
      <c r="C43" s="248" t="s">
        <v>138</v>
      </c>
      <c r="D43" s="43" t="s">
        <v>194</v>
      </c>
      <c r="E43" s="44" t="s">
        <v>123</v>
      </c>
      <c r="F43" s="44" t="s">
        <v>126</v>
      </c>
      <c r="G43" s="250" t="s">
        <v>21</v>
      </c>
      <c r="H43" s="111" t="s">
        <v>204</v>
      </c>
      <c r="I43" s="26"/>
      <c r="J43" s="252">
        <v>6.2</v>
      </c>
      <c r="K43" s="210">
        <v>3</v>
      </c>
      <c r="L43" s="210">
        <v>2.2000000000000002</v>
      </c>
      <c r="M43" s="210">
        <v>3</v>
      </c>
      <c r="N43" s="212">
        <f>J43*70+K43*75+L43*25+M43*45</f>
        <v>849</v>
      </c>
    </row>
    <row r="44" spans="1:14" s="56" customFormat="1" ht="37.5" customHeight="1">
      <c r="A44" s="245"/>
      <c r="B44" s="247"/>
      <c r="C44" s="249"/>
      <c r="D44" s="60" t="s">
        <v>113</v>
      </c>
      <c r="E44" s="60" t="s">
        <v>125</v>
      </c>
      <c r="F44" s="60" t="s">
        <v>134</v>
      </c>
      <c r="G44" s="251"/>
      <c r="H44" s="109" t="s">
        <v>174</v>
      </c>
      <c r="I44" s="75"/>
      <c r="J44" s="253"/>
      <c r="K44" s="211"/>
      <c r="L44" s="211"/>
      <c r="M44" s="211"/>
      <c r="N44" s="213"/>
    </row>
    <row r="45" spans="1:14" ht="113.25" customHeight="1">
      <c r="A45" s="195" t="s">
        <v>101</v>
      </c>
      <c r="B45" s="197" t="s">
        <v>15</v>
      </c>
      <c r="C45" s="216" t="s">
        <v>152</v>
      </c>
      <c r="D45" s="36" t="s">
        <v>114</v>
      </c>
      <c r="E45" s="41" t="s">
        <v>148</v>
      </c>
      <c r="F45" s="41" t="s">
        <v>193</v>
      </c>
      <c r="G45" s="218" t="s">
        <v>13</v>
      </c>
      <c r="H45" s="28" t="s">
        <v>128</v>
      </c>
      <c r="I45" s="23"/>
      <c r="J45" s="203">
        <v>6.5</v>
      </c>
      <c r="K45" s="205">
        <v>2.7</v>
      </c>
      <c r="L45" s="205">
        <v>2</v>
      </c>
      <c r="M45" s="205">
        <v>2.8</v>
      </c>
      <c r="N45" s="207">
        <f>J45*70+K45*75+L45*25+M45*45</f>
        <v>833.5</v>
      </c>
    </row>
    <row r="46" spans="1:14" s="56" customFormat="1" ht="37.5" customHeight="1">
      <c r="A46" s="214"/>
      <c r="B46" s="215"/>
      <c r="C46" s="217"/>
      <c r="D46" s="53" t="s">
        <v>177</v>
      </c>
      <c r="E46" s="66" t="s">
        <v>170</v>
      </c>
      <c r="F46" s="66" t="s">
        <v>127</v>
      </c>
      <c r="G46" s="218"/>
      <c r="H46" s="78" t="s">
        <v>160</v>
      </c>
      <c r="I46" s="73"/>
      <c r="J46" s="219"/>
      <c r="K46" s="220"/>
      <c r="L46" s="220"/>
      <c r="M46" s="220"/>
      <c r="N46" s="221"/>
    </row>
    <row r="47" spans="1:14" s="5" customFormat="1" ht="113.25" customHeight="1">
      <c r="A47" s="194" t="s">
        <v>102</v>
      </c>
      <c r="B47" s="196" t="s">
        <v>16</v>
      </c>
      <c r="C47" s="198" t="s">
        <v>187</v>
      </c>
      <c r="D47" s="37" t="s">
        <v>191</v>
      </c>
      <c r="E47" s="39" t="s">
        <v>189</v>
      </c>
      <c r="F47" s="38" t="s">
        <v>135</v>
      </c>
      <c r="G47" s="200" t="s">
        <v>13</v>
      </c>
      <c r="H47" s="30" t="s">
        <v>136</v>
      </c>
      <c r="I47" s="208" t="s">
        <v>188</v>
      </c>
      <c r="J47" s="202">
        <v>6.5</v>
      </c>
      <c r="K47" s="204">
        <v>2.7</v>
      </c>
      <c r="L47" s="204">
        <v>2.2000000000000002</v>
      </c>
      <c r="M47" s="204">
        <v>2.7</v>
      </c>
      <c r="N47" s="206">
        <f>J47*70+K47*75+L47*25+M47*45</f>
        <v>834</v>
      </c>
    </row>
    <row r="48" spans="1:14" s="56" customFormat="1" ht="37.5" customHeight="1" thickBot="1">
      <c r="A48" s="195"/>
      <c r="B48" s="197"/>
      <c r="C48" s="199"/>
      <c r="D48" s="79" t="s">
        <v>192</v>
      </c>
      <c r="E48" s="53" t="s">
        <v>133</v>
      </c>
      <c r="F48" s="54" t="s">
        <v>137</v>
      </c>
      <c r="G48" s="201"/>
      <c r="H48" s="57" t="s">
        <v>181</v>
      </c>
      <c r="I48" s="209"/>
      <c r="J48" s="203"/>
      <c r="K48" s="205"/>
      <c r="L48" s="205"/>
      <c r="M48" s="205"/>
      <c r="N48" s="207"/>
    </row>
    <row r="49" spans="1:14" ht="169.5" customHeight="1" thickTop="1">
      <c r="A49" s="241" t="s">
        <v>22</v>
      </c>
      <c r="B49" s="241"/>
      <c r="C49" s="241"/>
      <c r="D49" s="241"/>
      <c r="E49" s="241"/>
      <c r="F49" s="241"/>
      <c r="G49" s="241"/>
      <c r="H49" s="241"/>
      <c r="I49" s="241"/>
      <c r="J49" s="241"/>
      <c r="K49" s="241"/>
      <c r="L49" s="241"/>
      <c r="M49" s="241"/>
      <c r="N49" s="241"/>
    </row>
    <row r="50" spans="1:14" ht="30" customHeight="1">
      <c r="H50" s="242"/>
      <c r="I50" s="242"/>
      <c r="J50" s="242"/>
      <c r="K50" s="242"/>
      <c r="L50" s="242"/>
      <c r="M50" s="242"/>
      <c r="N50" s="242"/>
    </row>
  </sheetData>
  <mergeCells count="210">
    <mergeCell ref="C37:H38"/>
    <mergeCell ref="A1:N1"/>
    <mergeCell ref="E2:F2"/>
    <mergeCell ref="L3:L4"/>
    <mergeCell ref="M3:M4"/>
    <mergeCell ref="N3:N4"/>
    <mergeCell ref="A5:A6"/>
    <mergeCell ref="B5:B6"/>
    <mergeCell ref="C5:C6"/>
    <mergeCell ref="G5:G6"/>
    <mergeCell ref="J5:J6"/>
    <mergeCell ref="K5:K6"/>
    <mergeCell ref="L5:L6"/>
    <mergeCell ref="A3:A4"/>
    <mergeCell ref="B3:B4"/>
    <mergeCell ref="C3:C4"/>
    <mergeCell ref="G3:G4"/>
    <mergeCell ref="J3:J4"/>
    <mergeCell ref="K3:K4"/>
    <mergeCell ref="M5:M6"/>
    <mergeCell ref="N5:N6"/>
    <mergeCell ref="A7:A8"/>
    <mergeCell ref="B7:B8"/>
    <mergeCell ref="C7:C8"/>
    <mergeCell ref="G7:G8"/>
    <mergeCell ref="J7:J8"/>
    <mergeCell ref="K7:K8"/>
    <mergeCell ref="L7:L8"/>
    <mergeCell ref="M7:M8"/>
    <mergeCell ref="N7:N8"/>
    <mergeCell ref="N9:N10"/>
    <mergeCell ref="A11:A12"/>
    <mergeCell ref="B11:B12"/>
    <mergeCell ref="C11:C12"/>
    <mergeCell ref="G11:G12"/>
    <mergeCell ref="J11:J12"/>
    <mergeCell ref="K11:K12"/>
    <mergeCell ref="L11:L12"/>
    <mergeCell ref="M11:M12"/>
    <mergeCell ref="N11:N12"/>
    <mergeCell ref="A9:A10"/>
    <mergeCell ref="B9:B10"/>
    <mergeCell ref="I9:I10"/>
    <mergeCell ref="J9:J10"/>
    <mergeCell ref="K9:K10"/>
    <mergeCell ref="L9:L10"/>
    <mergeCell ref="M9:M10"/>
    <mergeCell ref="C9:H10"/>
    <mergeCell ref="L13:L14"/>
    <mergeCell ref="M13:M14"/>
    <mergeCell ref="N13:N14"/>
    <mergeCell ref="A15:A16"/>
    <mergeCell ref="B15:B16"/>
    <mergeCell ref="C15:C16"/>
    <mergeCell ref="G15:G16"/>
    <mergeCell ref="J15:J16"/>
    <mergeCell ref="K15:K16"/>
    <mergeCell ref="L15:L16"/>
    <mergeCell ref="A13:A14"/>
    <mergeCell ref="B13:B14"/>
    <mergeCell ref="C13:C14"/>
    <mergeCell ref="G13:G14"/>
    <mergeCell ref="J13:J14"/>
    <mergeCell ref="K13:K14"/>
    <mergeCell ref="M15:M16"/>
    <mergeCell ref="N15:N16"/>
    <mergeCell ref="A19:A20"/>
    <mergeCell ref="B19:B20"/>
    <mergeCell ref="C19:C20"/>
    <mergeCell ref="G19:G20"/>
    <mergeCell ref="J19:J20"/>
    <mergeCell ref="K19:K20"/>
    <mergeCell ref="L19:L20"/>
    <mergeCell ref="M19:M20"/>
    <mergeCell ref="N19:N20"/>
    <mergeCell ref="L21:L22"/>
    <mergeCell ref="M21:M22"/>
    <mergeCell ref="N21:N22"/>
    <mergeCell ref="A23:A24"/>
    <mergeCell ref="B23:B24"/>
    <mergeCell ref="C23:C24"/>
    <mergeCell ref="G23:G24"/>
    <mergeCell ref="J23:J24"/>
    <mergeCell ref="K23:K24"/>
    <mergeCell ref="L23:L24"/>
    <mergeCell ref="A21:A22"/>
    <mergeCell ref="B21:B22"/>
    <mergeCell ref="C21:C22"/>
    <mergeCell ref="G21:G22"/>
    <mergeCell ref="J21:J22"/>
    <mergeCell ref="K21:K22"/>
    <mergeCell ref="M23:M24"/>
    <mergeCell ref="N23:N24"/>
    <mergeCell ref="A25:A26"/>
    <mergeCell ref="B25:B26"/>
    <mergeCell ref="C25:C26"/>
    <mergeCell ref="G25:G26"/>
    <mergeCell ref="J25:J26"/>
    <mergeCell ref="K25:K26"/>
    <mergeCell ref="L25:L26"/>
    <mergeCell ref="M25:M26"/>
    <mergeCell ref="N25:N26"/>
    <mergeCell ref="A27:A28"/>
    <mergeCell ref="B27:B28"/>
    <mergeCell ref="C27:C28"/>
    <mergeCell ref="G27:G28"/>
    <mergeCell ref="J27:J28"/>
    <mergeCell ref="K27:K28"/>
    <mergeCell ref="L27:L28"/>
    <mergeCell ref="M27:M28"/>
    <mergeCell ref="N27:N28"/>
    <mergeCell ref="L29:L30"/>
    <mergeCell ref="M29:M30"/>
    <mergeCell ref="N29:N30"/>
    <mergeCell ref="A31:A32"/>
    <mergeCell ref="B31:B32"/>
    <mergeCell ref="C31:C32"/>
    <mergeCell ref="G31:G32"/>
    <mergeCell ref="J31:J32"/>
    <mergeCell ref="K31:K32"/>
    <mergeCell ref="L31:L32"/>
    <mergeCell ref="A29:A30"/>
    <mergeCell ref="B29:B30"/>
    <mergeCell ref="C29:C30"/>
    <mergeCell ref="G29:G30"/>
    <mergeCell ref="J29:J30"/>
    <mergeCell ref="K29:K30"/>
    <mergeCell ref="M31:M32"/>
    <mergeCell ref="N31:N32"/>
    <mergeCell ref="M35:M36"/>
    <mergeCell ref="N35:N36"/>
    <mergeCell ref="A33:A34"/>
    <mergeCell ref="B33:B34"/>
    <mergeCell ref="C33:C34"/>
    <mergeCell ref="G33:G34"/>
    <mergeCell ref="J33:J34"/>
    <mergeCell ref="K33:K34"/>
    <mergeCell ref="L33:L34"/>
    <mergeCell ref="M33:M34"/>
    <mergeCell ref="N33:N34"/>
    <mergeCell ref="A49:N49"/>
    <mergeCell ref="H50:N50"/>
    <mergeCell ref="L37:L38"/>
    <mergeCell ref="M37:M38"/>
    <mergeCell ref="N37:N38"/>
    <mergeCell ref="A37:A38"/>
    <mergeCell ref="B37:B38"/>
    <mergeCell ref="J37:J38"/>
    <mergeCell ref="K37:K38"/>
    <mergeCell ref="A41:A42"/>
    <mergeCell ref="B41:B42"/>
    <mergeCell ref="C41:C42"/>
    <mergeCell ref="G41:G42"/>
    <mergeCell ref="J41:J42"/>
    <mergeCell ref="K41:K42"/>
    <mergeCell ref="L41:L42"/>
    <mergeCell ref="M41:M42"/>
    <mergeCell ref="N41:N42"/>
    <mergeCell ref="A43:A44"/>
    <mergeCell ref="B43:B44"/>
    <mergeCell ref="C43:C44"/>
    <mergeCell ref="G43:G44"/>
    <mergeCell ref="J43:J44"/>
    <mergeCell ref="K43:K44"/>
    <mergeCell ref="A17:A18"/>
    <mergeCell ref="B17:B18"/>
    <mergeCell ref="C17:H18"/>
    <mergeCell ref="J17:J18"/>
    <mergeCell ref="K17:K18"/>
    <mergeCell ref="L17:L18"/>
    <mergeCell ref="M17:M18"/>
    <mergeCell ref="N17:N18"/>
    <mergeCell ref="A39:A40"/>
    <mergeCell ref="B39:B40"/>
    <mergeCell ref="C39:C40"/>
    <mergeCell ref="G39:G40"/>
    <mergeCell ref="J39:J40"/>
    <mergeCell ref="K39:K40"/>
    <mergeCell ref="L39:L40"/>
    <mergeCell ref="M39:M40"/>
    <mergeCell ref="N39:N40"/>
    <mergeCell ref="A35:A36"/>
    <mergeCell ref="B35:B36"/>
    <mergeCell ref="C35:C36"/>
    <mergeCell ref="G35:G36"/>
    <mergeCell ref="J35:J36"/>
    <mergeCell ref="K35:K36"/>
    <mergeCell ref="L35:L36"/>
    <mergeCell ref="L43:L44"/>
    <mergeCell ref="M43:M44"/>
    <mergeCell ref="N43:N44"/>
    <mergeCell ref="A45:A46"/>
    <mergeCell ref="B45:B46"/>
    <mergeCell ref="C45:C46"/>
    <mergeCell ref="G45:G46"/>
    <mergeCell ref="J45:J46"/>
    <mergeCell ref="K45:K46"/>
    <mergeCell ref="L45:L46"/>
    <mergeCell ref="M45:M46"/>
    <mergeCell ref="N45:N46"/>
    <mergeCell ref="A47:A48"/>
    <mergeCell ref="B47:B48"/>
    <mergeCell ref="C47:C48"/>
    <mergeCell ref="G47:G48"/>
    <mergeCell ref="J47:J48"/>
    <mergeCell ref="K47:K48"/>
    <mergeCell ref="L47:L48"/>
    <mergeCell ref="M47:M48"/>
    <mergeCell ref="N47:N48"/>
    <mergeCell ref="I47:I48"/>
  </mergeCells>
  <phoneticPr fontId="1" type="noConversion"/>
  <printOptions horizontalCentered="1" verticalCentered="1"/>
  <pageMargins left="0" right="0" top="0" bottom="0" header="0" footer="0"/>
  <pageSetup paperSize="9" scale="21" orientation="portrait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3"/>
  <sheetViews>
    <sheetView view="pageBreakPreview" zoomScale="40" zoomScaleNormal="60" zoomScaleSheetLayoutView="40" workbookViewId="0">
      <selection activeCell="H43" sqref="H43"/>
    </sheetView>
  </sheetViews>
  <sheetFormatPr defaultColWidth="9" defaultRowHeight="45.75"/>
  <cols>
    <col min="1" max="1" width="11.5" style="192" customWidth="1"/>
    <col min="2" max="2" width="7.125" style="192" customWidth="1"/>
    <col min="3" max="3" width="36.5" style="8" customWidth="1"/>
    <col min="4" max="4" width="74.125" style="9" customWidth="1"/>
    <col min="5" max="6" width="52.875" style="10" customWidth="1"/>
    <col min="7" max="7" width="11.25" style="193" customWidth="1"/>
    <col min="8" max="8" width="52.875" style="11" customWidth="1"/>
    <col min="9" max="9" width="8.625" style="11" customWidth="1"/>
    <col min="10" max="14" width="5.75" style="12" customWidth="1"/>
    <col min="15" max="16384" width="9" style="192"/>
  </cols>
  <sheetData>
    <row r="1" spans="1:14" s="112" customFormat="1" ht="181.5" customHeight="1" thickBot="1">
      <c r="A1" s="406" t="s">
        <v>217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</row>
    <row r="2" spans="1:14" s="118" customFormat="1" ht="63" customHeight="1" thickTop="1" thickBot="1">
      <c r="A2" s="113" t="s">
        <v>218</v>
      </c>
      <c r="B2" s="114" t="s">
        <v>219</v>
      </c>
      <c r="C2" s="115" t="s">
        <v>220</v>
      </c>
      <c r="D2" s="115" t="s">
        <v>221</v>
      </c>
      <c r="E2" s="407" t="s">
        <v>222</v>
      </c>
      <c r="F2" s="408"/>
      <c r="G2" s="115" t="s">
        <v>223</v>
      </c>
      <c r="H2" s="115" t="s">
        <v>224</v>
      </c>
      <c r="I2" s="115"/>
      <c r="J2" s="116" t="s">
        <v>225</v>
      </c>
      <c r="K2" s="116" t="s">
        <v>226</v>
      </c>
      <c r="L2" s="116" t="s">
        <v>227</v>
      </c>
      <c r="M2" s="116" t="s">
        <v>228</v>
      </c>
      <c r="N2" s="117" t="s">
        <v>229</v>
      </c>
    </row>
    <row r="3" spans="1:14" s="5" customFormat="1" ht="100.5" customHeight="1" thickTop="1">
      <c r="A3" s="409" t="s">
        <v>230</v>
      </c>
      <c r="B3" s="411" t="s">
        <v>231</v>
      </c>
      <c r="C3" s="412" t="s">
        <v>232</v>
      </c>
      <c r="D3" s="119" t="s">
        <v>233</v>
      </c>
      <c r="E3" s="120" t="s">
        <v>49</v>
      </c>
      <c r="F3" s="120" t="s">
        <v>234</v>
      </c>
      <c r="G3" s="414" t="s">
        <v>235</v>
      </c>
      <c r="H3" s="121" t="s">
        <v>236</v>
      </c>
      <c r="I3" s="416"/>
      <c r="J3" s="418">
        <v>6.2</v>
      </c>
      <c r="K3" s="404">
        <v>2.8</v>
      </c>
      <c r="L3" s="404">
        <v>2.2999999999999998</v>
      </c>
      <c r="M3" s="404">
        <v>3</v>
      </c>
      <c r="N3" s="405">
        <f t="shared" ref="N3" si="0">J3*70+K3*75+L3*25+M3*45</f>
        <v>836.5</v>
      </c>
    </row>
    <row r="4" spans="1:14" s="125" customFormat="1" ht="27" customHeight="1" thickBot="1">
      <c r="A4" s="410"/>
      <c r="B4" s="310"/>
      <c r="C4" s="413"/>
      <c r="D4" s="122" t="s">
        <v>237</v>
      </c>
      <c r="E4" s="123" t="s">
        <v>50</v>
      </c>
      <c r="F4" s="123" t="s">
        <v>238</v>
      </c>
      <c r="G4" s="415"/>
      <c r="H4" s="124" t="s">
        <v>239</v>
      </c>
      <c r="I4" s="417"/>
      <c r="J4" s="326"/>
      <c r="K4" s="304"/>
      <c r="L4" s="304"/>
      <c r="M4" s="304"/>
      <c r="N4" s="306"/>
    </row>
    <row r="5" spans="1:14" s="5" customFormat="1" ht="81" customHeight="1">
      <c r="A5" s="293" t="s">
        <v>240</v>
      </c>
      <c r="B5" s="295" t="s">
        <v>241</v>
      </c>
      <c r="C5" s="358" t="s">
        <v>242</v>
      </c>
      <c r="D5" s="126" t="s">
        <v>243</v>
      </c>
      <c r="E5" s="127" t="s">
        <v>52</v>
      </c>
      <c r="F5" s="128" t="s">
        <v>244</v>
      </c>
      <c r="G5" s="314" t="s">
        <v>20</v>
      </c>
      <c r="H5" s="129" t="s">
        <v>55</v>
      </c>
      <c r="I5" s="130"/>
      <c r="J5" s="291">
        <v>6.5</v>
      </c>
      <c r="K5" s="291">
        <v>3</v>
      </c>
      <c r="L5" s="291">
        <v>2</v>
      </c>
      <c r="M5" s="291">
        <v>2.7</v>
      </c>
      <c r="N5" s="384">
        <f t="shared" ref="N5" si="1">J5*70+K5*75+L5*25+M5*45</f>
        <v>851.5</v>
      </c>
    </row>
    <row r="6" spans="1:14" s="125" customFormat="1" ht="27" customHeight="1">
      <c r="A6" s="343"/>
      <c r="B6" s="311"/>
      <c r="C6" s="313"/>
      <c r="D6" s="131" t="s">
        <v>63</v>
      </c>
      <c r="E6" s="132" t="s">
        <v>34</v>
      </c>
      <c r="F6" s="132" t="s">
        <v>120</v>
      </c>
      <c r="G6" s="347"/>
      <c r="H6" s="132" t="s">
        <v>245</v>
      </c>
      <c r="I6" s="133"/>
      <c r="J6" s="351"/>
      <c r="K6" s="351"/>
      <c r="L6" s="351"/>
      <c r="M6" s="351"/>
      <c r="N6" s="385"/>
    </row>
    <row r="7" spans="1:14" s="5" customFormat="1" ht="81" customHeight="1">
      <c r="A7" s="293" t="s">
        <v>246</v>
      </c>
      <c r="B7" s="295" t="s">
        <v>247</v>
      </c>
      <c r="C7" s="297" t="s">
        <v>41</v>
      </c>
      <c r="D7" s="134" t="s">
        <v>248</v>
      </c>
      <c r="E7" s="135" t="s">
        <v>53</v>
      </c>
      <c r="F7" s="136" t="s">
        <v>249</v>
      </c>
      <c r="G7" s="396" t="s">
        <v>20</v>
      </c>
      <c r="H7" s="136" t="s">
        <v>56</v>
      </c>
      <c r="I7" s="390"/>
      <c r="J7" s="286">
        <v>6.5</v>
      </c>
      <c r="K7" s="286">
        <v>2.7</v>
      </c>
      <c r="L7" s="286">
        <v>2.4</v>
      </c>
      <c r="M7" s="286">
        <v>2.5</v>
      </c>
      <c r="N7" s="288">
        <f t="shared" ref="N7" si="2">J7*70+K7*75+L7*25+M7*45</f>
        <v>830</v>
      </c>
    </row>
    <row r="8" spans="1:14" s="125" customFormat="1" ht="27" customHeight="1" thickBot="1">
      <c r="A8" s="309"/>
      <c r="B8" s="296"/>
      <c r="C8" s="358"/>
      <c r="D8" s="131" t="s">
        <v>51</v>
      </c>
      <c r="E8" s="132" t="s">
        <v>54</v>
      </c>
      <c r="F8" s="132" t="s">
        <v>250</v>
      </c>
      <c r="G8" s="314"/>
      <c r="H8" s="132" t="s">
        <v>57</v>
      </c>
      <c r="I8" s="391"/>
      <c r="J8" s="291"/>
      <c r="K8" s="291"/>
      <c r="L8" s="291"/>
      <c r="M8" s="291"/>
      <c r="N8" s="384"/>
    </row>
    <row r="9" spans="1:14" s="5" customFormat="1" ht="45.75" customHeight="1" thickTop="1">
      <c r="A9" s="342" t="s">
        <v>251</v>
      </c>
      <c r="B9" s="344" t="s">
        <v>252</v>
      </c>
      <c r="C9" s="399" t="s">
        <v>253</v>
      </c>
      <c r="D9" s="400"/>
      <c r="E9" s="400"/>
      <c r="F9" s="400"/>
      <c r="G9" s="400"/>
      <c r="H9" s="401"/>
      <c r="I9" s="137"/>
      <c r="J9" s="350"/>
      <c r="K9" s="350"/>
      <c r="L9" s="350"/>
      <c r="M9" s="350"/>
      <c r="N9" s="403">
        <f t="shared" ref="N9" si="3">J9*70+K9*75+L9*25+M9*45</f>
        <v>0</v>
      </c>
    </row>
    <row r="10" spans="1:14" s="139" customFormat="1" ht="34.5" customHeight="1">
      <c r="A10" s="343"/>
      <c r="B10" s="311"/>
      <c r="C10" s="354"/>
      <c r="D10" s="355"/>
      <c r="E10" s="355"/>
      <c r="F10" s="355"/>
      <c r="G10" s="355"/>
      <c r="H10" s="402"/>
      <c r="I10" s="138"/>
      <c r="J10" s="351"/>
      <c r="K10" s="351"/>
      <c r="L10" s="351"/>
      <c r="M10" s="351"/>
      <c r="N10" s="385"/>
    </row>
    <row r="11" spans="1:14" s="5" customFormat="1" ht="81" customHeight="1">
      <c r="A11" s="329" t="s">
        <v>254</v>
      </c>
      <c r="B11" s="331" t="s">
        <v>256</v>
      </c>
      <c r="C11" s="333" t="s">
        <v>257</v>
      </c>
      <c r="D11" s="140" t="s">
        <v>258</v>
      </c>
      <c r="E11" s="141" t="s">
        <v>259</v>
      </c>
      <c r="F11" s="141" t="s">
        <v>58</v>
      </c>
      <c r="G11" s="396" t="s">
        <v>20</v>
      </c>
      <c r="H11" s="142" t="s">
        <v>60</v>
      </c>
      <c r="I11" s="397"/>
      <c r="J11" s="337">
        <v>6.2</v>
      </c>
      <c r="K11" s="337">
        <v>2.7</v>
      </c>
      <c r="L11" s="337">
        <v>2.6</v>
      </c>
      <c r="M11" s="337">
        <v>2.8</v>
      </c>
      <c r="N11" s="339">
        <f t="shared" ref="N11:N35" si="4">J11*70+K11*75+L11*25+M11*45</f>
        <v>827.5</v>
      </c>
    </row>
    <row r="12" spans="1:14" s="125" customFormat="1" ht="27" customHeight="1" thickBot="1">
      <c r="A12" s="330"/>
      <c r="B12" s="332"/>
      <c r="C12" s="334"/>
      <c r="D12" s="131" t="s">
        <v>28</v>
      </c>
      <c r="E12" s="132" t="s">
        <v>260</v>
      </c>
      <c r="F12" s="132" t="s">
        <v>59</v>
      </c>
      <c r="G12" s="314"/>
      <c r="H12" s="132" t="s">
        <v>23</v>
      </c>
      <c r="I12" s="398"/>
      <c r="J12" s="338"/>
      <c r="K12" s="338"/>
      <c r="L12" s="338"/>
      <c r="M12" s="338"/>
      <c r="N12" s="340"/>
    </row>
    <row r="13" spans="1:14" s="6" customFormat="1" ht="100.5" customHeight="1">
      <c r="A13" s="359" t="s">
        <v>261</v>
      </c>
      <c r="B13" s="361" t="s">
        <v>262</v>
      </c>
      <c r="C13" s="392" t="s">
        <v>384</v>
      </c>
      <c r="D13" s="143" t="s">
        <v>376</v>
      </c>
      <c r="E13" s="144" t="s">
        <v>263</v>
      </c>
      <c r="F13" s="145" t="s">
        <v>264</v>
      </c>
      <c r="G13" s="394" t="s">
        <v>235</v>
      </c>
      <c r="H13" s="146" t="s">
        <v>265</v>
      </c>
      <c r="I13" s="367"/>
      <c r="J13" s="356">
        <v>6.2</v>
      </c>
      <c r="K13" s="356">
        <v>2.8</v>
      </c>
      <c r="L13" s="356">
        <v>2</v>
      </c>
      <c r="M13" s="356">
        <v>3</v>
      </c>
      <c r="N13" s="357">
        <f t="shared" si="4"/>
        <v>829</v>
      </c>
    </row>
    <row r="14" spans="1:14" s="125" customFormat="1" ht="27" customHeight="1" thickBot="1">
      <c r="A14" s="360"/>
      <c r="B14" s="362"/>
      <c r="C14" s="393"/>
      <c r="D14" s="147" t="s">
        <v>31</v>
      </c>
      <c r="E14" s="148" t="s">
        <v>266</v>
      </c>
      <c r="F14" s="149" t="s">
        <v>267</v>
      </c>
      <c r="G14" s="395"/>
      <c r="H14" s="150" t="s">
        <v>268</v>
      </c>
      <c r="I14" s="367"/>
      <c r="J14" s="356"/>
      <c r="K14" s="356"/>
      <c r="L14" s="356"/>
      <c r="M14" s="356"/>
      <c r="N14" s="357"/>
    </row>
    <row r="15" spans="1:14" s="5" customFormat="1" ht="81" customHeight="1">
      <c r="A15" s="309" t="s">
        <v>269</v>
      </c>
      <c r="B15" s="310" t="s">
        <v>241</v>
      </c>
      <c r="C15" s="312" t="s">
        <v>41</v>
      </c>
      <c r="D15" s="126" t="s">
        <v>62</v>
      </c>
      <c r="E15" s="127" t="s">
        <v>270</v>
      </c>
      <c r="F15" s="151" t="s">
        <v>377</v>
      </c>
      <c r="G15" s="314" t="s">
        <v>20</v>
      </c>
      <c r="H15" s="152" t="s">
        <v>107</v>
      </c>
      <c r="I15" s="130"/>
      <c r="J15" s="291">
        <v>6</v>
      </c>
      <c r="K15" s="291">
        <v>3</v>
      </c>
      <c r="L15" s="291">
        <v>2.2999999999999998</v>
      </c>
      <c r="M15" s="291">
        <v>2.7</v>
      </c>
      <c r="N15" s="384">
        <f t="shared" si="4"/>
        <v>824</v>
      </c>
    </row>
    <row r="16" spans="1:14" s="125" customFormat="1" ht="27" customHeight="1">
      <c r="A16" s="343"/>
      <c r="B16" s="311"/>
      <c r="C16" s="358"/>
      <c r="D16" s="131" t="s">
        <v>63</v>
      </c>
      <c r="E16" s="132" t="s">
        <v>271</v>
      </c>
      <c r="F16" s="132" t="s">
        <v>65</v>
      </c>
      <c r="G16" s="314"/>
      <c r="H16" s="132" t="s">
        <v>108</v>
      </c>
      <c r="I16" s="133"/>
      <c r="J16" s="351"/>
      <c r="K16" s="351"/>
      <c r="L16" s="351"/>
      <c r="M16" s="351"/>
      <c r="N16" s="385"/>
    </row>
    <row r="17" spans="1:15" s="5" customFormat="1" ht="45.75" customHeight="1">
      <c r="A17" s="293" t="s">
        <v>272</v>
      </c>
      <c r="B17" s="295" t="s">
        <v>273</v>
      </c>
      <c r="C17" s="352" t="s">
        <v>274</v>
      </c>
      <c r="D17" s="353"/>
      <c r="E17" s="353"/>
      <c r="F17" s="353"/>
      <c r="G17" s="353"/>
      <c r="H17" s="386"/>
      <c r="I17" s="390"/>
      <c r="J17" s="286"/>
      <c r="K17" s="286"/>
      <c r="L17" s="286"/>
      <c r="M17" s="286"/>
      <c r="N17" s="288">
        <f t="shared" ref="N17" si="5">J17*70+K17*75+L17*25+M17*45</f>
        <v>0</v>
      </c>
    </row>
    <row r="18" spans="1:15" s="139" customFormat="1" ht="34.5" customHeight="1" thickBot="1">
      <c r="A18" s="309"/>
      <c r="B18" s="296"/>
      <c r="C18" s="387"/>
      <c r="D18" s="388"/>
      <c r="E18" s="388"/>
      <c r="F18" s="388"/>
      <c r="G18" s="388"/>
      <c r="H18" s="389"/>
      <c r="I18" s="391"/>
      <c r="J18" s="291"/>
      <c r="K18" s="291"/>
      <c r="L18" s="291"/>
      <c r="M18" s="291"/>
      <c r="N18" s="384"/>
    </row>
    <row r="19" spans="1:15" s="5" customFormat="1" ht="81" customHeight="1" thickTop="1">
      <c r="A19" s="342" t="s">
        <v>275</v>
      </c>
      <c r="B19" s="344" t="s">
        <v>252</v>
      </c>
      <c r="C19" s="345" t="s">
        <v>41</v>
      </c>
      <c r="D19" s="153" t="s">
        <v>378</v>
      </c>
      <c r="E19" s="154" t="s">
        <v>276</v>
      </c>
      <c r="F19" s="154" t="s">
        <v>277</v>
      </c>
      <c r="G19" s="346" t="s">
        <v>278</v>
      </c>
      <c r="H19" s="155" t="s">
        <v>67</v>
      </c>
      <c r="I19" s="348"/>
      <c r="J19" s="350">
        <v>6</v>
      </c>
      <c r="K19" s="350">
        <v>3</v>
      </c>
      <c r="L19" s="350">
        <v>2.2000000000000002</v>
      </c>
      <c r="M19" s="350">
        <v>2.7</v>
      </c>
      <c r="N19" s="327">
        <f t="shared" ref="N19" si="6">J19*70+K19*75+L19*25+M19*45</f>
        <v>821.5</v>
      </c>
      <c r="O19" s="156"/>
    </row>
    <row r="20" spans="1:15" s="125" customFormat="1" ht="27" customHeight="1">
      <c r="A20" s="343"/>
      <c r="B20" s="311"/>
      <c r="C20" s="313"/>
      <c r="D20" s="131" t="s">
        <v>352</v>
      </c>
      <c r="E20" s="132" t="s">
        <v>279</v>
      </c>
      <c r="F20" s="132" t="s">
        <v>280</v>
      </c>
      <c r="G20" s="347"/>
      <c r="H20" s="132" t="s">
        <v>68</v>
      </c>
      <c r="I20" s="349"/>
      <c r="J20" s="351"/>
      <c r="K20" s="351"/>
      <c r="L20" s="351"/>
      <c r="M20" s="351"/>
      <c r="N20" s="328"/>
    </row>
    <row r="21" spans="1:15" s="5" customFormat="1" ht="81" customHeight="1">
      <c r="A21" s="329" t="s">
        <v>281</v>
      </c>
      <c r="B21" s="331" t="s">
        <v>255</v>
      </c>
      <c r="C21" s="333" t="s">
        <v>282</v>
      </c>
      <c r="D21" s="134" t="s">
        <v>283</v>
      </c>
      <c r="E21" s="157" t="s">
        <v>284</v>
      </c>
      <c r="F21" s="135" t="s">
        <v>285</v>
      </c>
      <c r="G21" s="335" t="s">
        <v>20</v>
      </c>
      <c r="H21" s="141" t="s">
        <v>69</v>
      </c>
      <c r="I21" s="382"/>
      <c r="J21" s="337">
        <v>6.2</v>
      </c>
      <c r="K21" s="337">
        <v>2.8</v>
      </c>
      <c r="L21" s="337">
        <v>2.4</v>
      </c>
      <c r="M21" s="337">
        <v>2.8</v>
      </c>
      <c r="N21" s="374">
        <f t="shared" si="4"/>
        <v>830</v>
      </c>
    </row>
    <row r="22" spans="1:15" s="125" customFormat="1" ht="27" customHeight="1" thickBot="1">
      <c r="A22" s="330"/>
      <c r="B22" s="332"/>
      <c r="C22" s="369"/>
      <c r="D22" s="131" t="s">
        <v>286</v>
      </c>
      <c r="E22" s="132" t="s">
        <v>34</v>
      </c>
      <c r="F22" s="132" t="s">
        <v>44</v>
      </c>
      <c r="G22" s="336"/>
      <c r="H22" s="132" t="s">
        <v>70</v>
      </c>
      <c r="I22" s="383"/>
      <c r="J22" s="338"/>
      <c r="K22" s="338"/>
      <c r="L22" s="338"/>
      <c r="M22" s="338"/>
      <c r="N22" s="375"/>
    </row>
    <row r="23" spans="1:15" s="4" customFormat="1" ht="100.5" customHeight="1">
      <c r="A23" s="359" t="s">
        <v>287</v>
      </c>
      <c r="B23" s="361" t="s">
        <v>231</v>
      </c>
      <c r="C23" s="376" t="s">
        <v>288</v>
      </c>
      <c r="D23" s="158" t="s">
        <v>379</v>
      </c>
      <c r="E23" s="159" t="s">
        <v>289</v>
      </c>
      <c r="F23" s="159" t="s">
        <v>290</v>
      </c>
      <c r="G23" s="378" t="s">
        <v>235</v>
      </c>
      <c r="H23" s="160" t="s">
        <v>291</v>
      </c>
      <c r="I23" s="380"/>
      <c r="J23" s="370">
        <v>6.2</v>
      </c>
      <c r="K23" s="370">
        <v>3</v>
      </c>
      <c r="L23" s="370">
        <v>2.2000000000000002</v>
      </c>
      <c r="M23" s="370">
        <v>3</v>
      </c>
      <c r="N23" s="372">
        <f t="shared" si="4"/>
        <v>849</v>
      </c>
    </row>
    <row r="24" spans="1:15" s="125" customFormat="1" ht="27" customHeight="1" thickBot="1">
      <c r="A24" s="360"/>
      <c r="B24" s="362"/>
      <c r="C24" s="377"/>
      <c r="D24" s="161" t="s">
        <v>292</v>
      </c>
      <c r="E24" s="162" t="s">
        <v>293</v>
      </c>
      <c r="F24" s="162" t="s">
        <v>76</v>
      </c>
      <c r="G24" s="379"/>
      <c r="H24" s="163" t="s">
        <v>294</v>
      </c>
      <c r="I24" s="381"/>
      <c r="J24" s="371"/>
      <c r="K24" s="371"/>
      <c r="L24" s="371"/>
      <c r="M24" s="371"/>
      <c r="N24" s="373"/>
    </row>
    <row r="25" spans="1:15" s="5" customFormat="1" ht="81" customHeight="1">
      <c r="A25" s="309" t="s">
        <v>295</v>
      </c>
      <c r="B25" s="310" t="s">
        <v>241</v>
      </c>
      <c r="C25" s="358" t="s">
        <v>296</v>
      </c>
      <c r="D25" s="126" t="s">
        <v>297</v>
      </c>
      <c r="E25" s="127" t="s">
        <v>298</v>
      </c>
      <c r="F25" s="164"/>
      <c r="G25" s="314" t="s">
        <v>20</v>
      </c>
      <c r="H25" s="129" t="s">
        <v>299</v>
      </c>
      <c r="I25" s="165"/>
      <c r="J25" s="291">
        <v>6.3</v>
      </c>
      <c r="K25" s="291">
        <v>2.7</v>
      </c>
      <c r="L25" s="291">
        <v>2.5</v>
      </c>
      <c r="M25" s="291">
        <v>2.7</v>
      </c>
      <c r="N25" s="292">
        <f t="shared" ref="N25" si="7">J25*70+K25*75+L25*25+M25*45</f>
        <v>827.5</v>
      </c>
    </row>
    <row r="26" spans="1:15" s="125" customFormat="1" ht="27" customHeight="1">
      <c r="A26" s="309"/>
      <c r="B26" s="311"/>
      <c r="C26" s="313"/>
      <c r="D26" s="131" t="s">
        <v>32</v>
      </c>
      <c r="E26" s="132" t="s">
        <v>300</v>
      </c>
      <c r="F26" s="132" t="s">
        <v>215</v>
      </c>
      <c r="G26" s="314"/>
      <c r="H26" s="132" t="s">
        <v>301</v>
      </c>
      <c r="I26" s="133"/>
      <c r="J26" s="291"/>
      <c r="K26" s="291"/>
      <c r="L26" s="291"/>
      <c r="M26" s="291"/>
      <c r="N26" s="292"/>
    </row>
    <row r="27" spans="1:15" s="5" customFormat="1" ht="81" customHeight="1">
      <c r="A27" s="293" t="s">
        <v>302</v>
      </c>
      <c r="B27" s="295" t="s">
        <v>247</v>
      </c>
      <c r="C27" s="297" t="s">
        <v>41</v>
      </c>
      <c r="D27" s="140" t="s">
        <v>303</v>
      </c>
      <c r="E27" s="166" t="s">
        <v>304</v>
      </c>
      <c r="F27" s="166" t="s">
        <v>305</v>
      </c>
      <c r="G27" s="299" t="s">
        <v>20</v>
      </c>
      <c r="H27" s="141" t="s">
        <v>306</v>
      </c>
      <c r="I27" s="301"/>
      <c r="J27" s="286">
        <v>6</v>
      </c>
      <c r="K27" s="286">
        <v>3</v>
      </c>
      <c r="L27" s="286">
        <v>2.2999999999999998</v>
      </c>
      <c r="M27" s="286">
        <v>2.8</v>
      </c>
      <c r="N27" s="288">
        <f t="shared" si="4"/>
        <v>828.5</v>
      </c>
    </row>
    <row r="28" spans="1:15" s="125" customFormat="1" ht="27" customHeight="1" thickBot="1">
      <c r="A28" s="294"/>
      <c r="B28" s="296"/>
      <c r="C28" s="298"/>
      <c r="D28" s="167" t="s">
        <v>307</v>
      </c>
      <c r="E28" s="168" t="s">
        <v>308</v>
      </c>
      <c r="F28" s="168" t="s">
        <v>309</v>
      </c>
      <c r="G28" s="300"/>
      <c r="H28" s="168" t="s">
        <v>310</v>
      </c>
      <c r="I28" s="302"/>
      <c r="J28" s="287"/>
      <c r="K28" s="287"/>
      <c r="L28" s="287"/>
      <c r="M28" s="287"/>
      <c r="N28" s="289"/>
    </row>
    <row r="29" spans="1:15" s="5" customFormat="1" ht="81" customHeight="1" thickTop="1">
      <c r="A29" s="342" t="s">
        <v>311</v>
      </c>
      <c r="B29" s="344" t="s">
        <v>252</v>
      </c>
      <c r="C29" s="345" t="s">
        <v>41</v>
      </c>
      <c r="D29" s="153" t="s">
        <v>103</v>
      </c>
      <c r="E29" s="154" t="s">
        <v>312</v>
      </c>
      <c r="F29" s="154" t="s">
        <v>313</v>
      </c>
      <c r="G29" s="346" t="s">
        <v>278</v>
      </c>
      <c r="H29" s="169" t="s">
        <v>314</v>
      </c>
      <c r="I29" s="348"/>
      <c r="J29" s="350">
        <v>6.2</v>
      </c>
      <c r="K29" s="350">
        <v>2.8</v>
      </c>
      <c r="L29" s="350">
        <v>2</v>
      </c>
      <c r="M29" s="350">
        <v>2.8</v>
      </c>
      <c r="N29" s="327">
        <f t="shared" si="4"/>
        <v>820</v>
      </c>
      <c r="O29" s="156"/>
    </row>
    <row r="30" spans="1:15" s="125" customFormat="1" ht="27" customHeight="1">
      <c r="A30" s="343"/>
      <c r="B30" s="311"/>
      <c r="C30" s="313"/>
      <c r="D30" s="131" t="s">
        <v>315</v>
      </c>
      <c r="E30" s="132" t="s">
        <v>316</v>
      </c>
      <c r="F30" s="132" t="s">
        <v>317</v>
      </c>
      <c r="G30" s="347"/>
      <c r="H30" s="132" t="s">
        <v>23</v>
      </c>
      <c r="I30" s="349"/>
      <c r="J30" s="351"/>
      <c r="K30" s="351"/>
      <c r="L30" s="351"/>
      <c r="M30" s="351"/>
      <c r="N30" s="328"/>
    </row>
    <row r="31" spans="1:15" s="5" customFormat="1" ht="81" customHeight="1">
      <c r="A31" s="329" t="s">
        <v>318</v>
      </c>
      <c r="B31" s="331" t="s">
        <v>255</v>
      </c>
      <c r="C31" s="333" t="s">
        <v>319</v>
      </c>
      <c r="D31" s="140" t="s">
        <v>320</v>
      </c>
      <c r="E31" s="170" t="s">
        <v>321</v>
      </c>
      <c r="F31" s="151"/>
      <c r="G31" s="335" t="s">
        <v>20</v>
      </c>
      <c r="H31" s="141" t="s">
        <v>27</v>
      </c>
      <c r="I31" s="171"/>
      <c r="J31" s="337">
        <v>6.3</v>
      </c>
      <c r="K31" s="337">
        <v>3</v>
      </c>
      <c r="L31" s="337">
        <v>2</v>
      </c>
      <c r="M31" s="337">
        <v>2.8</v>
      </c>
      <c r="N31" s="339">
        <f t="shared" si="4"/>
        <v>842</v>
      </c>
      <c r="O31" s="156"/>
    </row>
    <row r="32" spans="1:15" s="125" customFormat="1" ht="27" customHeight="1" thickBot="1">
      <c r="A32" s="330"/>
      <c r="B32" s="332"/>
      <c r="C32" s="369"/>
      <c r="D32" s="131" t="s">
        <v>322</v>
      </c>
      <c r="E32" s="132" t="s">
        <v>271</v>
      </c>
      <c r="F32" s="132" t="s">
        <v>216</v>
      </c>
      <c r="G32" s="336"/>
      <c r="H32" s="132" t="s">
        <v>323</v>
      </c>
      <c r="I32" s="133"/>
      <c r="J32" s="338"/>
      <c r="K32" s="338"/>
      <c r="L32" s="338"/>
      <c r="M32" s="338"/>
      <c r="N32" s="340"/>
    </row>
    <row r="33" spans="1:15" s="4" customFormat="1" ht="100.5" customHeight="1">
      <c r="A33" s="359" t="s">
        <v>324</v>
      </c>
      <c r="B33" s="361" t="s">
        <v>231</v>
      </c>
      <c r="C33" s="363" t="s">
        <v>325</v>
      </c>
      <c r="D33" s="172" t="s">
        <v>380</v>
      </c>
      <c r="E33" s="173" t="s">
        <v>326</v>
      </c>
      <c r="F33" s="174" t="s">
        <v>327</v>
      </c>
      <c r="G33" s="365" t="s">
        <v>235</v>
      </c>
      <c r="H33" s="175" t="s">
        <v>328</v>
      </c>
      <c r="I33" s="367"/>
      <c r="J33" s="368">
        <v>6.3</v>
      </c>
      <c r="K33" s="356">
        <v>3</v>
      </c>
      <c r="L33" s="356">
        <v>2</v>
      </c>
      <c r="M33" s="356">
        <v>3</v>
      </c>
      <c r="N33" s="357">
        <f t="shared" si="4"/>
        <v>851</v>
      </c>
      <c r="O33" s="176"/>
    </row>
    <row r="34" spans="1:15" s="139" customFormat="1" ht="34.5" customHeight="1" thickBot="1">
      <c r="A34" s="360"/>
      <c r="B34" s="362"/>
      <c r="C34" s="364"/>
      <c r="D34" s="177" t="s">
        <v>31</v>
      </c>
      <c r="E34" s="178" t="s">
        <v>329</v>
      </c>
      <c r="F34" s="179" t="s">
        <v>330</v>
      </c>
      <c r="G34" s="366"/>
      <c r="H34" s="180" t="s">
        <v>110</v>
      </c>
      <c r="I34" s="367"/>
      <c r="J34" s="368"/>
      <c r="K34" s="356"/>
      <c r="L34" s="356"/>
      <c r="M34" s="356"/>
      <c r="N34" s="357"/>
    </row>
    <row r="35" spans="1:15" s="5" customFormat="1" ht="81" customHeight="1">
      <c r="A35" s="309" t="s">
        <v>331</v>
      </c>
      <c r="B35" s="310" t="s">
        <v>241</v>
      </c>
      <c r="C35" s="358" t="s">
        <v>332</v>
      </c>
      <c r="D35" s="181" t="s">
        <v>333</v>
      </c>
      <c r="E35" s="152" t="s">
        <v>115</v>
      </c>
      <c r="F35" s="152" t="s">
        <v>334</v>
      </c>
      <c r="G35" s="314" t="s">
        <v>20</v>
      </c>
      <c r="H35" s="152" t="s">
        <v>158</v>
      </c>
      <c r="I35" s="165"/>
      <c r="J35" s="291">
        <v>6.5</v>
      </c>
      <c r="K35" s="291">
        <v>2.7</v>
      </c>
      <c r="L35" s="291">
        <v>2.2000000000000002</v>
      </c>
      <c r="M35" s="291">
        <v>2.7</v>
      </c>
      <c r="N35" s="292">
        <f t="shared" si="4"/>
        <v>834</v>
      </c>
    </row>
    <row r="36" spans="1:15" s="125" customFormat="1" ht="27" customHeight="1">
      <c r="A36" s="343"/>
      <c r="B36" s="311"/>
      <c r="C36" s="313"/>
      <c r="D36" s="131" t="s">
        <v>335</v>
      </c>
      <c r="E36" s="132" t="s">
        <v>116</v>
      </c>
      <c r="F36" s="132" t="s">
        <v>336</v>
      </c>
      <c r="G36" s="347"/>
      <c r="H36" s="132" t="s">
        <v>159</v>
      </c>
      <c r="I36" s="133"/>
      <c r="J36" s="351"/>
      <c r="K36" s="351"/>
      <c r="L36" s="351"/>
      <c r="M36" s="351"/>
      <c r="N36" s="328"/>
    </row>
    <row r="37" spans="1:15" s="5" customFormat="1" ht="45.75" customHeight="1">
      <c r="A37" s="293" t="s">
        <v>337</v>
      </c>
      <c r="B37" s="295" t="s">
        <v>247</v>
      </c>
      <c r="C37" s="352" t="s">
        <v>338</v>
      </c>
      <c r="D37" s="353"/>
      <c r="E37" s="353"/>
      <c r="F37" s="353"/>
      <c r="G37" s="353"/>
      <c r="H37" s="353"/>
      <c r="I37" s="182"/>
      <c r="J37" s="286"/>
      <c r="K37" s="286"/>
      <c r="L37" s="286"/>
      <c r="M37" s="286"/>
      <c r="N37" s="341">
        <f t="shared" ref="N37" si="8">J37*70+K37*75+L37*25+M37*45</f>
        <v>0</v>
      </c>
    </row>
    <row r="38" spans="1:15" s="139" customFormat="1" ht="34.5" customHeight="1" thickBot="1">
      <c r="A38" s="309"/>
      <c r="B38" s="310"/>
      <c r="C38" s="354"/>
      <c r="D38" s="355"/>
      <c r="E38" s="355"/>
      <c r="F38" s="355"/>
      <c r="G38" s="355"/>
      <c r="H38" s="355"/>
      <c r="I38" s="183"/>
      <c r="J38" s="291"/>
      <c r="K38" s="291"/>
      <c r="L38" s="291"/>
      <c r="M38" s="291"/>
      <c r="N38" s="292"/>
    </row>
    <row r="39" spans="1:15" s="5" customFormat="1" ht="81" customHeight="1" thickTop="1">
      <c r="A39" s="342" t="s">
        <v>339</v>
      </c>
      <c r="B39" s="344" t="s">
        <v>252</v>
      </c>
      <c r="C39" s="345" t="s">
        <v>41</v>
      </c>
      <c r="D39" s="153" t="s">
        <v>111</v>
      </c>
      <c r="E39" s="154" t="s">
        <v>340</v>
      </c>
      <c r="F39" s="184" t="s">
        <v>341</v>
      </c>
      <c r="G39" s="346" t="s">
        <v>278</v>
      </c>
      <c r="H39" s="185" t="s">
        <v>342</v>
      </c>
      <c r="I39" s="348"/>
      <c r="J39" s="350">
        <v>6</v>
      </c>
      <c r="K39" s="350">
        <v>3</v>
      </c>
      <c r="L39" s="350">
        <v>2.2000000000000002</v>
      </c>
      <c r="M39" s="350">
        <v>2.8</v>
      </c>
      <c r="N39" s="327">
        <f t="shared" ref="N39" si="9">J39*70+K39*75+L39*25+M39*45</f>
        <v>826</v>
      </c>
      <c r="O39" s="156"/>
    </row>
    <row r="40" spans="1:15" s="125" customFormat="1" ht="27" customHeight="1" thickBot="1">
      <c r="A40" s="343"/>
      <c r="B40" s="311"/>
      <c r="C40" s="313"/>
      <c r="D40" s="131" t="s">
        <v>112</v>
      </c>
      <c r="E40" s="132" t="s">
        <v>343</v>
      </c>
      <c r="F40" s="132" t="s">
        <v>344</v>
      </c>
      <c r="G40" s="347"/>
      <c r="H40" s="132" t="s">
        <v>345</v>
      </c>
      <c r="I40" s="349"/>
      <c r="J40" s="351"/>
      <c r="K40" s="351"/>
      <c r="L40" s="351"/>
      <c r="M40" s="351"/>
      <c r="N40" s="328"/>
    </row>
    <row r="41" spans="1:15" s="4" customFormat="1" ht="81" customHeight="1">
      <c r="A41" s="329" t="s">
        <v>346</v>
      </c>
      <c r="B41" s="331" t="s">
        <v>256</v>
      </c>
      <c r="C41" s="333" t="s">
        <v>347</v>
      </c>
      <c r="D41" s="140" t="s">
        <v>348</v>
      </c>
      <c r="E41" s="136" t="s">
        <v>349</v>
      </c>
      <c r="F41" s="157" t="s">
        <v>350</v>
      </c>
      <c r="G41" s="335" t="s">
        <v>20</v>
      </c>
      <c r="H41" s="141" t="s">
        <v>351</v>
      </c>
      <c r="I41" s="171"/>
      <c r="J41" s="337">
        <v>6.5</v>
      </c>
      <c r="K41" s="337">
        <v>2.8</v>
      </c>
      <c r="L41" s="337">
        <v>2</v>
      </c>
      <c r="M41" s="337">
        <v>2.7</v>
      </c>
      <c r="N41" s="339">
        <f t="shared" ref="N41" si="10">J41*70+K41*75+L41*25+M41*45</f>
        <v>836.5</v>
      </c>
      <c r="O41" s="176"/>
    </row>
    <row r="42" spans="1:15" s="125" customFormat="1" ht="27" customHeight="1" thickBot="1">
      <c r="A42" s="330"/>
      <c r="B42" s="332"/>
      <c r="C42" s="334"/>
      <c r="D42" s="131" t="s">
        <v>352</v>
      </c>
      <c r="E42" s="132" t="s">
        <v>120</v>
      </c>
      <c r="F42" s="132" t="s">
        <v>34</v>
      </c>
      <c r="G42" s="336"/>
      <c r="H42" s="132" t="s">
        <v>353</v>
      </c>
      <c r="I42" s="133"/>
      <c r="J42" s="338"/>
      <c r="K42" s="338"/>
      <c r="L42" s="338"/>
      <c r="M42" s="338"/>
      <c r="N42" s="340"/>
    </row>
    <row r="43" spans="1:15" s="5" customFormat="1" ht="100.5" customHeight="1">
      <c r="A43" s="315" t="s">
        <v>354</v>
      </c>
      <c r="B43" s="317" t="s">
        <v>231</v>
      </c>
      <c r="C43" s="319" t="s">
        <v>385</v>
      </c>
      <c r="D43" s="186" t="s">
        <v>355</v>
      </c>
      <c r="E43" s="187" t="s">
        <v>356</v>
      </c>
      <c r="F43" s="187" t="s">
        <v>357</v>
      </c>
      <c r="G43" s="321" t="s">
        <v>235</v>
      </c>
      <c r="H43" s="188" t="s">
        <v>386</v>
      </c>
      <c r="I43" s="323"/>
      <c r="J43" s="325">
        <v>6.2</v>
      </c>
      <c r="K43" s="303">
        <v>3</v>
      </c>
      <c r="L43" s="303">
        <v>2.2000000000000002</v>
      </c>
      <c r="M43" s="303">
        <v>3</v>
      </c>
      <c r="N43" s="305">
        <f t="shared" ref="N43" si="11">J43*70+K43*75+L43*25+M43*45</f>
        <v>849</v>
      </c>
      <c r="O43" s="307"/>
    </row>
    <row r="44" spans="1:15" s="125" customFormat="1" ht="27" customHeight="1" thickBot="1">
      <c r="A44" s="316"/>
      <c r="B44" s="318"/>
      <c r="C44" s="320"/>
      <c r="D44" s="189" t="s">
        <v>113</v>
      </c>
      <c r="E44" s="189" t="s">
        <v>358</v>
      </c>
      <c r="F44" s="189" t="s">
        <v>359</v>
      </c>
      <c r="G44" s="322"/>
      <c r="H44" s="190" t="s">
        <v>360</v>
      </c>
      <c r="I44" s="324"/>
      <c r="J44" s="326"/>
      <c r="K44" s="304"/>
      <c r="L44" s="304"/>
      <c r="M44" s="304"/>
      <c r="N44" s="306"/>
      <c r="O44" s="308"/>
    </row>
    <row r="45" spans="1:15" s="5" customFormat="1" ht="81" customHeight="1">
      <c r="A45" s="309" t="s">
        <v>361</v>
      </c>
      <c r="B45" s="310" t="s">
        <v>241</v>
      </c>
      <c r="C45" s="312" t="s">
        <v>282</v>
      </c>
      <c r="D45" s="126" t="s">
        <v>114</v>
      </c>
      <c r="E45" s="127" t="s">
        <v>362</v>
      </c>
      <c r="F45" s="164"/>
      <c r="G45" s="314" t="s">
        <v>20</v>
      </c>
      <c r="H45" s="152" t="s">
        <v>363</v>
      </c>
      <c r="I45" s="165"/>
      <c r="J45" s="291">
        <v>6.5</v>
      </c>
      <c r="K45" s="291">
        <v>2.7</v>
      </c>
      <c r="L45" s="291">
        <v>2</v>
      </c>
      <c r="M45" s="291">
        <v>2.8</v>
      </c>
      <c r="N45" s="292">
        <f t="shared" ref="N45" si="12">J45*70+K45*75+L45*25+M45*45</f>
        <v>833.5</v>
      </c>
    </row>
    <row r="46" spans="1:15" s="125" customFormat="1" ht="27" customHeight="1">
      <c r="A46" s="309"/>
      <c r="B46" s="311"/>
      <c r="C46" s="313"/>
      <c r="D46" s="131" t="s">
        <v>364</v>
      </c>
      <c r="E46" s="132" t="s">
        <v>365</v>
      </c>
      <c r="F46" s="132" t="s">
        <v>366</v>
      </c>
      <c r="G46" s="314"/>
      <c r="H46" s="132" t="s">
        <v>367</v>
      </c>
      <c r="I46" s="133"/>
      <c r="J46" s="291"/>
      <c r="K46" s="291"/>
      <c r="L46" s="291"/>
      <c r="M46" s="291"/>
      <c r="N46" s="292"/>
    </row>
    <row r="47" spans="1:15" s="5" customFormat="1" ht="81" customHeight="1">
      <c r="A47" s="293" t="s">
        <v>368</v>
      </c>
      <c r="B47" s="295" t="s">
        <v>247</v>
      </c>
      <c r="C47" s="297" t="s">
        <v>375</v>
      </c>
      <c r="D47" s="140" t="s">
        <v>381</v>
      </c>
      <c r="E47" s="166" t="s">
        <v>369</v>
      </c>
      <c r="F47" s="166" t="s">
        <v>370</v>
      </c>
      <c r="G47" s="299" t="s">
        <v>20</v>
      </c>
      <c r="H47" s="191" t="s">
        <v>371</v>
      </c>
      <c r="I47" s="301" t="s">
        <v>383</v>
      </c>
      <c r="J47" s="286">
        <v>6.5</v>
      </c>
      <c r="K47" s="286">
        <v>2.7</v>
      </c>
      <c r="L47" s="286">
        <v>2.2000000000000002</v>
      </c>
      <c r="M47" s="286">
        <v>2.7</v>
      </c>
      <c r="N47" s="288">
        <f t="shared" ref="N47" si="13">J47*70+K47*75+L47*25+M47*45</f>
        <v>834</v>
      </c>
    </row>
    <row r="48" spans="1:15" s="125" customFormat="1" ht="27" customHeight="1" thickBot="1">
      <c r="A48" s="294"/>
      <c r="B48" s="296"/>
      <c r="C48" s="298"/>
      <c r="D48" s="167" t="s">
        <v>382</v>
      </c>
      <c r="E48" s="168" t="s">
        <v>133</v>
      </c>
      <c r="F48" s="168" t="s">
        <v>372</v>
      </c>
      <c r="G48" s="300"/>
      <c r="H48" s="168" t="s">
        <v>373</v>
      </c>
      <c r="I48" s="302"/>
      <c r="J48" s="287"/>
      <c r="K48" s="287"/>
      <c r="L48" s="287"/>
      <c r="M48" s="287"/>
      <c r="N48" s="289"/>
    </row>
    <row r="49" spans="1:14" ht="146.25" customHeight="1" thickTop="1">
      <c r="A49" s="290" t="s">
        <v>374</v>
      </c>
      <c r="B49" s="290"/>
      <c r="C49" s="290"/>
      <c r="D49" s="290"/>
      <c r="E49" s="290"/>
      <c r="F49" s="290"/>
      <c r="G49" s="290"/>
      <c r="H49" s="290"/>
      <c r="I49" s="290"/>
      <c r="J49" s="290"/>
      <c r="K49" s="290"/>
      <c r="L49" s="290"/>
      <c r="M49" s="290"/>
      <c r="N49" s="290"/>
    </row>
    <row r="50" spans="1:14" ht="24.95" customHeight="1"/>
    <row r="51" spans="1:14" ht="24.95" customHeight="1"/>
    <row r="52" spans="1:14" ht="24.95" customHeight="1"/>
    <row r="53" spans="1:14" ht="24.95" customHeight="1"/>
  </sheetData>
  <mergeCells count="222">
    <mergeCell ref="A1:N1"/>
    <mergeCell ref="E2:F2"/>
    <mergeCell ref="A3:A4"/>
    <mergeCell ref="B3:B4"/>
    <mergeCell ref="C3:C4"/>
    <mergeCell ref="G3:G4"/>
    <mergeCell ref="I3:I4"/>
    <mergeCell ref="J3:J4"/>
    <mergeCell ref="K3:K4"/>
    <mergeCell ref="L3:L4"/>
    <mergeCell ref="M3:M4"/>
    <mergeCell ref="N3:N4"/>
    <mergeCell ref="A5:A6"/>
    <mergeCell ref="B5:B6"/>
    <mergeCell ref="C5:C6"/>
    <mergeCell ref="G5:G6"/>
    <mergeCell ref="J5:J6"/>
    <mergeCell ref="K5:K6"/>
    <mergeCell ref="L5:L6"/>
    <mergeCell ref="M5:M6"/>
    <mergeCell ref="N5:N6"/>
    <mergeCell ref="A7:A8"/>
    <mergeCell ref="B7:B8"/>
    <mergeCell ref="C7:C8"/>
    <mergeCell ref="G7:G8"/>
    <mergeCell ref="I7:I8"/>
    <mergeCell ref="J7:J8"/>
    <mergeCell ref="K7:K8"/>
    <mergeCell ref="L7:L8"/>
    <mergeCell ref="M7:M8"/>
    <mergeCell ref="N7:N8"/>
    <mergeCell ref="A9:A10"/>
    <mergeCell ref="B9:B10"/>
    <mergeCell ref="C9:H10"/>
    <mergeCell ref="J9:J10"/>
    <mergeCell ref="K9:K10"/>
    <mergeCell ref="L9:L10"/>
    <mergeCell ref="M9:M10"/>
    <mergeCell ref="N9:N10"/>
    <mergeCell ref="K11:K12"/>
    <mergeCell ref="L11:L12"/>
    <mergeCell ref="M11:M12"/>
    <mergeCell ref="N11:N12"/>
    <mergeCell ref="A13:A14"/>
    <mergeCell ref="B13:B14"/>
    <mergeCell ref="C13:C14"/>
    <mergeCell ref="G13:G14"/>
    <mergeCell ref="I13:I14"/>
    <mergeCell ref="J13:J14"/>
    <mergeCell ref="A11:A12"/>
    <mergeCell ref="B11:B12"/>
    <mergeCell ref="C11:C12"/>
    <mergeCell ref="G11:G12"/>
    <mergeCell ref="I11:I12"/>
    <mergeCell ref="J11:J12"/>
    <mergeCell ref="K13:K14"/>
    <mergeCell ref="L13:L14"/>
    <mergeCell ref="M13:M14"/>
    <mergeCell ref="N13:N14"/>
    <mergeCell ref="A15:A16"/>
    <mergeCell ref="B15:B16"/>
    <mergeCell ref="C15:C16"/>
    <mergeCell ref="G15:G16"/>
    <mergeCell ref="J15:J16"/>
    <mergeCell ref="K15:K16"/>
    <mergeCell ref="L15:L16"/>
    <mergeCell ref="M15:M16"/>
    <mergeCell ref="N15:N16"/>
    <mergeCell ref="A17:A18"/>
    <mergeCell ref="B17:B18"/>
    <mergeCell ref="C17:H18"/>
    <mergeCell ref="I17:I18"/>
    <mergeCell ref="J17:J18"/>
    <mergeCell ref="K17:K18"/>
    <mergeCell ref="L17:L18"/>
    <mergeCell ref="M17:M18"/>
    <mergeCell ref="N17:N18"/>
    <mergeCell ref="A19:A20"/>
    <mergeCell ref="B19:B20"/>
    <mergeCell ref="C19:C20"/>
    <mergeCell ref="G19:G20"/>
    <mergeCell ref="I19:I20"/>
    <mergeCell ref="J19:J20"/>
    <mergeCell ref="K19:K20"/>
    <mergeCell ref="L19:L20"/>
    <mergeCell ref="M19:M20"/>
    <mergeCell ref="N19:N20"/>
    <mergeCell ref="A21:A22"/>
    <mergeCell ref="B21:B22"/>
    <mergeCell ref="C21:C22"/>
    <mergeCell ref="G21:G22"/>
    <mergeCell ref="I21:I22"/>
    <mergeCell ref="J21:J22"/>
    <mergeCell ref="K21:K22"/>
    <mergeCell ref="L21:L22"/>
    <mergeCell ref="M21:M22"/>
    <mergeCell ref="N21:N22"/>
    <mergeCell ref="A23:A24"/>
    <mergeCell ref="B23:B24"/>
    <mergeCell ref="C23:C24"/>
    <mergeCell ref="G23:G24"/>
    <mergeCell ref="I23:I24"/>
    <mergeCell ref="J23:J24"/>
    <mergeCell ref="K23:K24"/>
    <mergeCell ref="L23:L24"/>
    <mergeCell ref="M23:M24"/>
    <mergeCell ref="N23:N24"/>
    <mergeCell ref="A25:A26"/>
    <mergeCell ref="B25:B26"/>
    <mergeCell ref="C25:C26"/>
    <mergeCell ref="G25:G26"/>
    <mergeCell ref="J25:J26"/>
    <mergeCell ref="K25:K26"/>
    <mergeCell ref="L25:L26"/>
    <mergeCell ref="M25:M26"/>
    <mergeCell ref="N25:N26"/>
    <mergeCell ref="A27:A28"/>
    <mergeCell ref="B27:B28"/>
    <mergeCell ref="C27:C28"/>
    <mergeCell ref="G27:G28"/>
    <mergeCell ref="I27:I28"/>
    <mergeCell ref="J27:J28"/>
    <mergeCell ref="K27:K28"/>
    <mergeCell ref="L27:L28"/>
    <mergeCell ref="M27:M28"/>
    <mergeCell ref="N27:N28"/>
    <mergeCell ref="A29:A30"/>
    <mergeCell ref="B29:B30"/>
    <mergeCell ref="C29:C30"/>
    <mergeCell ref="G29:G30"/>
    <mergeCell ref="I29:I30"/>
    <mergeCell ref="J29:J30"/>
    <mergeCell ref="K29:K30"/>
    <mergeCell ref="L29:L30"/>
    <mergeCell ref="M29:M30"/>
    <mergeCell ref="N29:N30"/>
    <mergeCell ref="A31:A32"/>
    <mergeCell ref="B31:B32"/>
    <mergeCell ref="C31:C32"/>
    <mergeCell ref="G31:G32"/>
    <mergeCell ref="J31:J32"/>
    <mergeCell ref="K31:K32"/>
    <mergeCell ref="L31:L32"/>
    <mergeCell ref="M31:M32"/>
    <mergeCell ref="N31:N32"/>
    <mergeCell ref="K33:K34"/>
    <mergeCell ref="L33:L34"/>
    <mergeCell ref="M33:M34"/>
    <mergeCell ref="N33:N34"/>
    <mergeCell ref="A35:A36"/>
    <mergeCell ref="B35:B36"/>
    <mergeCell ref="C35:C36"/>
    <mergeCell ref="G35:G36"/>
    <mergeCell ref="J35:J36"/>
    <mergeCell ref="K35:K36"/>
    <mergeCell ref="A33:A34"/>
    <mergeCell ref="B33:B34"/>
    <mergeCell ref="C33:C34"/>
    <mergeCell ref="G33:G34"/>
    <mergeCell ref="I33:I34"/>
    <mergeCell ref="J33:J34"/>
    <mergeCell ref="L35:L36"/>
    <mergeCell ref="M35:M36"/>
    <mergeCell ref="N35:N36"/>
    <mergeCell ref="A37:A38"/>
    <mergeCell ref="B37:B38"/>
    <mergeCell ref="C37:H38"/>
    <mergeCell ref="J37:J38"/>
    <mergeCell ref="K37:K38"/>
    <mergeCell ref="L37:L38"/>
    <mergeCell ref="M37:M38"/>
    <mergeCell ref="N37:N38"/>
    <mergeCell ref="A39:A40"/>
    <mergeCell ref="B39:B40"/>
    <mergeCell ref="C39:C40"/>
    <mergeCell ref="G39:G40"/>
    <mergeCell ref="I39:I40"/>
    <mergeCell ref="J39:J40"/>
    <mergeCell ref="K39:K40"/>
    <mergeCell ref="L39:L40"/>
    <mergeCell ref="M39:M40"/>
    <mergeCell ref="N39:N40"/>
    <mergeCell ref="A41:A42"/>
    <mergeCell ref="B41:B42"/>
    <mergeCell ref="C41:C42"/>
    <mergeCell ref="G41:G42"/>
    <mergeCell ref="J41:J42"/>
    <mergeCell ref="K41:K42"/>
    <mergeCell ref="L41:L42"/>
    <mergeCell ref="M41:M42"/>
    <mergeCell ref="N41:N42"/>
    <mergeCell ref="K43:K44"/>
    <mergeCell ref="L43:L44"/>
    <mergeCell ref="M43:M44"/>
    <mergeCell ref="N43:N44"/>
    <mergeCell ref="O43:O44"/>
    <mergeCell ref="A45:A46"/>
    <mergeCell ref="B45:B46"/>
    <mergeCell ref="C45:C46"/>
    <mergeCell ref="G45:G46"/>
    <mergeCell ref="J45:J46"/>
    <mergeCell ref="A43:A44"/>
    <mergeCell ref="B43:B44"/>
    <mergeCell ref="C43:C44"/>
    <mergeCell ref="G43:G44"/>
    <mergeCell ref="I43:I44"/>
    <mergeCell ref="J43:J44"/>
    <mergeCell ref="K47:K48"/>
    <mergeCell ref="L47:L48"/>
    <mergeCell ref="M47:M48"/>
    <mergeCell ref="N47:N48"/>
    <mergeCell ref="A49:N49"/>
    <mergeCell ref="K45:K46"/>
    <mergeCell ref="L45:L46"/>
    <mergeCell ref="M45:M46"/>
    <mergeCell ref="N45:N46"/>
    <mergeCell ref="A47:A48"/>
    <mergeCell ref="B47:B48"/>
    <mergeCell ref="C47:C48"/>
    <mergeCell ref="G47:G48"/>
    <mergeCell ref="I47:I48"/>
    <mergeCell ref="J47:J48"/>
  </mergeCells>
  <phoneticPr fontId="1" type="noConversion"/>
  <printOptions horizontalCentered="1" verticalCentered="1"/>
  <pageMargins left="0" right="0" top="0" bottom="0" header="0" footer="0"/>
  <pageSetup paperSize="9" scale="29" orientation="portrait" r:id="rId1"/>
  <headerFooter scaleWithDoc="0">
    <oddHeader>&amp;C&amp;G</oddHeader>
  </headerFooter>
  <colBreaks count="1" manualBreakCount="1">
    <brk id="1" max="38" man="1"/>
  </col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11410國中公版</vt:lpstr>
      <vt:lpstr>美編版 (3)</vt:lpstr>
      <vt:lpstr>'11410國中公版'!Print_Area</vt:lpstr>
      <vt:lpstr>'美編版 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津味6</dc:creator>
  <cp:lastModifiedBy>win10</cp:lastModifiedBy>
  <cp:lastPrinted>2025-09-05T09:10:15Z</cp:lastPrinted>
  <dcterms:created xsi:type="dcterms:W3CDTF">2021-03-12T04:39:04Z</dcterms:created>
  <dcterms:modified xsi:type="dcterms:W3CDTF">2025-09-25T04:10:45Z</dcterms:modified>
</cp:coreProperties>
</file>