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新工作\菜單\115.09\"/>
    </mc:Choice>
  </mc:AlternateContent>
  <xr:revisionPtr revIDLastSave="0" documentId="13_ncr:1_{29ADEF7C-C4C7-4D3E-84C8-74737591F5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素食公版" sheetId="2" r:id="rId1"/>
  </sheets>
  <definedNames>
    <definedName name="_xlnm.Print_Area" localSheetId="0">素食公版!$A$1:$P$49</definedName>
  </definedNames>
  <calcPr calcId="191029"/>
</workbook>
</file>

<file path=xl/calcChain.xml><?xml version="1.0" encoding="utf-8"?>
<calcChain xmlns="http://schemas.openxmlformats.org/spreadsheetml/2006/main">
  <c r="P47" i="2" l="1"/>
  <c r="P45" i="2"/>
  <c r="P39" i="2" l="1"/>
  <c r="P37" i="2"/>
  <c r="P35" i="2"/>
  <c r="P33" i="2"/>
  <c r="P31" i="2"/>
  <c r="P29" i="2"/>
  <c r="P27" i="2"/>
  <c r="P25" i="2"/>
  <c r="P23" i="2"/>
  <c r="P21" i="2"/>
  <c r="P19" i="2"/>
  <c r="P17" i="2"/>
  <c r="P15" i="2"/>
  <c r="P13" i="2"/>
  <c r="P11" i="2"/>
  <c r="P9" i="2"/>
  <c r="P7" i="2"/>
  <c r="P5" i="2"/>
  <c r="P3" i="2"/>
</calcChain>
</file>

<file path=xl/sharedStrings.xml><?xml version="1.0" encoding="utf-8"?>
<sst xmlns="http://schemas.openxmlformats.org/spreadsheetml/2006/main" count="359" uniqueCount="303">
  <si>
    <t>日期</t>
    <phoneticPr fontId="5" type="noConversion"/>
  </si>
  <si>
    <t>星期</t>
    <phoneticPr fontId="5" type="noConversion"/>
  </si>
  <si>
    <t>主食</t>
    <phoneticPr fontId="5" type="noConversion"/>
  </si>
  <si>
    <t>美味主菜</t>
    <phoneticPr fontId="5" type="noConversion"/>
  </si>
  <si>
    <t>美味副菜</t>
    <phoneticPr fontId="5" type="noConversion"/>
  </si>
  <si>
    <t>全榖雜糧類 (份)</t>
    <phoneticPr fontId="5" type="noConversion"/>
  </si>
  <si>
    <t>豆魚蛋肉類  (份)</t>
    <phoneticPr fontId="5" type="noConversion"/>
  </si>
  <si>
    <t>蔬菜 (份)</t>
    <phoneticPr fontId="5" type="noConversion"/>
  </si>
  <si>
    <t>油脂與堅果類  (份)</t>
    <phoneticPr fontId="5" type="noConversion"/>
  </si>
  <si>
    <t>熱  量 (Kcal)</t>
    <phoneticPr fontId="5" type="noConversion"/>
  </si>
  <si>
    <t>有機
蔬菜</t>
    <phoneticPr fontId="5" type="noConversion"/>
  </si>
  <si>
    <t>青菜</t>
    <phoneticPr fontId="5" type="noConversion"/>
  </si>
  <si>
    <r>
      <rPr>
        <sz val="140"/>
        <color theme="1"/>
        <rFont val="華康中特圓體"/>
        <family val="3"/>
        <charset val="136"/>
      </rPr>
      <t xml:space="preserve">       </t>
    </r>
    <r>
      <rPr>
        <sz val="110"/>
        <color theme="1"/>
        <rFont val="華康中特圓體"/>
        <family val="3"/>
        <charset val="136"/>
      </rPr>
      <t xml:space="preserve">     </t>
    </r>
    <r>
      <rPr>
        <sz val="70"/>
        <color theme="1"/>
        <rFont val="華康中特圓體"/>
        <family val="3"/>
        <charset val="136"/>
      </rPr>
      <t xml:space="preserve">                                          </t>
    </r>
    <r>
      <rPr>
        <sz val="48"/>
        <color theme="1"/>
        <rFont val="華康圓緣體W4(P)"/>
        <family val="5"/>
        <charset val="136"/>
      </rPr>
      <t/>
    </r>
    <phoneticPr fontId="5" type="noConversion"/>
  </si>
  <si>
    <t>產銷履歷蔬菜</t>
  </si>
  <si>
    <t>產銷履歷蔬菜</t>
    <phoneticPr fontId="5" type="noConversion"/>
  </si>
  <si>
    <t>豆腸/燒</t>
    <phoneticPr fontId="5" type="noConversion"/>
  </si>
  <si>
    <t>茄子/燒</t>
    <phoneticPr fontId="5" type="noConversion"/>
  </si>
  <si>
    <t>苦瓜/煮</t>
  </si>
  <si>
    <t>白飯</t>
  </si>
  <si>
    <t>胚芽米飯</t>
  </si>
  <si>
    <t>五穀米飯</t>
  </si>
  <si>
    <t>杏鮑菇/炒</t>
    <phoneticPr fontId="5" type="noConversion"/>
  </si>
  <si>
    <t>彩椒鮑菇</t>
    <phoneticPr fontId="5" type="noConversion"/>
  </si>
  <si>
    <t>彩椒.杏鮑菇/炒</t>
    <phoneticPr fontId="5" type="noConversion"/>
  </si>
  <si>
    <t>大黃瓜.素雞丁/炒</t>
  </si>
  <si>
    <t>牛蒡/炒</t>
  </si>
  <si>
    <t>彩椒小瓜</t>
  </si>
  <si>
    <t>彩椒.小黃瓜/炒</t>
  </si>
  <si>
    <t>紫茄燒</t>
    <phoneticPr fontId="5" type="noConversion"/>
  </si>
  <si>
    <t>有機
蔬菜</t>
  </si>
  <si>
    <t>青菜</t>
  </si>
  <si>
    <t>清蒸芋頭</t>
  </si>
  <si>
    <t>芋頭/蒸</t>
  </si>
  <si>
    <t>玉米.紅蘿蔔.芋頭/炒</t>
    <phoneticPr fontId="5" type="noConversion"/>
  </si>
  <si>
    <t>五</t>
  </si>
  <si>
    <t>一</t>
  </si>
  <si>
    <t>二</t>
  </si>
  <si>
    <t>三</t>
  </si>
  <si>
    <t>四</t>
  </si>
  <si>
    <t>蕎麥米飯</t>
  </si>
  <si>
    <t>百頁/燒</t>
  </si>
  <si>
    <t>豆包/燒</t>
  </si>
  <si>
    <t>蘭花干/燒</t>
  </si>
  <si>
    <t>大黃瓜.紅蘿蔔/炒</t>
  </si>
  <si>
    <t>鮮炒黃瓜</t>
  </si>
  <si>
    <t>酸甜木耳</t>
  </si>
  <si>
    <t>木耳/炒</t>
  </si>
  <si>
    <t>白蘿蔔.紅蘿蔔/燒</t>
    <phoneticPr fontId="5" type="noConversion"/>
  </si>
  <si>
    <t>冬瓜麵筋</t>
    <phoneticPr fontId="5" type="noConversion"/>
  </si>
  <si>
    <t>冬瓜.麵筋/煮</t>
    <phoneticPr fontId="5" type="noConversion"/>
  </si>
  <si>
    <t>鮮炒結頭菜</t>
    <phoneticPr fontId="5" type="noConversion"/>
  </si>
  <si>
    <t>結頭菜/炒</t>
    <phoneticPr fontId="5" type="noConversion"/>
  </si>
  <si>
    <t>薑絲木耳</t>
  </si>
  <si>
    <t>木耳/燒</t>
  </si>
  <si>
    <t>香筍麵輪</t>
    <phoneticPr fontId="5" type="noConversion"/>
  </si>
  <si>
    <t>紫菜湯</t>
    <phoneticPr fontId="5" type="noConversion"/>
  </si>
  <si>
    <t>紫菜</t>
    <phoneticPr fontId="5" type="noConversion"/>
  </si>
  <si>
    <t>酸菜</t>
    <phoneticPr fontId="5" type="noConversion"/>
  </si>
  <si>
    <t>冬瓜湯</t>
    <phoneticPr fontId="5" type="noConversion"/>
  </si>
  <si>
    <t>冬瓜</t>
    <phoneticPr fontId="5" type="noConversion"/>
  </si>
  <si>
    <t>杏鮑菇/炒</t>
    <phoneticPr fontId="5" type="noConversion"/>
  </si>
  <si>
    <t>木耳/煮</t>
    <phoneticPr fontId="5" type="noConversion"/>
  </si>
  <si>
    <t>四分干/燒</t>
    <phoneticPr fontId="5" type="noConversion"/>
  </si>
  <si>
    <t>蘭花干/燒</t>
    <phoneticPr fontId="5" type="noConversion"/>
  </si>
  <si>
    <t>三杯杏菇</t>
    <phoneticPr fontId="5" type="noConversion"/>
  </si>
  <si>
    <t>芋頭/燒</t>
    <phoneticPr fontId="5" type="noConversion"/>
  </si>
  <si>
    <t>塔香杏菇</t>
    <phoneticPr fontId="5" type="noConversion"/>
  </si>
  <si>
    <t>玉米三色</t>
  </si>
  <si>
    <t>玉米.毛豆.紅蘿蔔/煮</t>
  </si>
  <si>
    <t>絲瓜金茸</t>
    <phoneticPr fontId="5" type="noConversion"/>
  </si>
  <si>
    <t>絲瓜.金針菇/煮</t>
    <phoneticPr fontId="5" type="noConversion"/>
  </si>
  <si>
    <t>豆豉苦瓜</t>
    <phoneticPr fontId="5" type="noConversion"/>
  </si>
  <si>
    <t>油悶苦瓜</t>
  </si>
  <si>
    <t>薑汁雲耳</t>
    <phoneticPr fontId="5" type="noConversion"/>
  </si>
  <si>
    <t>◎全面使用非基因改造黃豆製品及玉米。▽每週一供應產銷履歷蔬菜、每週二、四、五供應有機蔬菜。
◆注意：甲殼類.芒果.花生.奶類.蛋.堅果類.芝麻.含麩質之穀物.大豆.魚類及其製品為食品過敏原，不適合對其過敏體質者食用。</t>
    <phoneticPr fontId="5" type="noConversion"/>
  </si>
  <si>
    <t>津味企業有限公司  HACCP優良廠商
地址：桃園市大溪區新光東路61巷20弄6號
服務電話：03-3881534
營養師：李怡宣</t>
    <phoneticPr fontId="5" type="noConversion"/>
  </si>
  <si>
    <t>紅豆湯</t>
    <phoneticPr fontId="5" type="noConversion"/>
  </si>
  <si>
    <t>榨菜湯</t>
    <phoneticPr fontId="5" type="noConversion"/>
  </si>
  <si>
    <t>榨菜</t>
    <phoneticPr fontId="5" type="noConversion"/>
  </si>
  <si>
    <t>四方豆腐</t>
    <phoneticPr fontId="5" type="noConversion"/>
  </si>
  <si>
    <t>豆腐/燒</t>
    <phoneticPr fontId="5" type="noConversion"/>
  </si>
  <si>
    <t>味噌油豆腐</t>
    <phoneticPr fontId="5" type="noConversion"/>
  </si>
  <si>
    <t>油豆腐/燒</t>
    <phoneticPr fontId="5" type="noConversion"/>
  </si>
  <si>
    <t>蔬菜寬粉</t>
    <phoneticPr fontId="5" type="noConversion"/>
  </si>
  <si>
    <t>寬冬粉.高麗菜</t>
    <phoneticPr fontId="5" type="noConversion"/>
  </si>
  <si>
    <t>紅豆</t>
    <phoneticPr fontId="5" type="noConversion"/>
  </si>
  <si>
    <t>高麗菜.紅蘿蔔/炒</t>
    <phoneticPr fontId="5" type="noConversion"/>
  </si>
  <si>
    <t>招牌滷味</t>
    <phoneticPr fontId="5" type="noConversion"/>
  </si>
  <si>
    <t>白蘿蔔.豆干/滷</t>
    <phoneticPr fontId="5" type="noConversion"/>
  </si>
  <si>
    <t>筍乾.麵輪/煮</t>
    <phoneticPr fontId="5" type="noConversion"/>
  </si>
  <si>
    <t>南瓜燒</t>
    <phoneticPr fontId="5" type="noConversion"/>
  </si>
  <si>
    <t>扁蒲雲耳</t>
    <phoneticPr fontId="5" type="noConversion"/>
  </si>
  <si>
    <t>扁蒲.木耳/煮</t>
    <phoneticPr fontId="5" type="noConversion"/>
  </si>
  <si>
    <t>日式牛蒡絲</t>
  </si>
  <si>
    <t>家常白菜</t>
    <phoneticPr fontId="5" type="noConversion"/>
  </si>
  <si>
    <t>鮮炒竹筍</t>
  </si>
  <si>
    <t>竹筍/炒</t>
  </si>
  <si>
    <t>脆炒馬鈴薯</t>
    <phoneticPr fontId="5" type="noConversion"/>
  </si>
  <si>
    <t>馬鈴薯/炒</t>
    <phoneticPr fontId="5" type="noConversion"/>
  </si>
  <si>
    <t>毛豆干丁</t>
    <phoneticPr fontId="5" type="noConversion"/>
  </si>
  <si>
    <t>毛豆.干丁/炒</t>
    <phoneticPr fontId="5" type="noConversion"/>
  </si>
  <si>
    <t>大白菜.紅蘿蔔/滷</t>
    <phoneticPr fontId="5" type="noConversion"/>
  </si>
  <si>
    <t>馬鈴薯.紅蘿蔔/燒</t>
    <phoneticPr fontId="5" type="noConversion"/>
  </si>
  <si>
    <t>蜜燒芋頭</t>
    <phoneticPr fontId="5" type="noConversion"/>
  </si>
  <si>
    <t>韓式年糕</t>
    <phoneticPr fontId="5" type="noConversion"/>
  </si>
  <si>
    <t>大白菜.年糕/滷</t>
    <phoneticPr fontId="5" type="noConversion"/>
  </si>
  <si>
    <t>蕈菇蒲瓜</t>
  </si>
  <si>
    <t>南瓜/燒</t>
    <phoneticPr fontId="5" type="noConversion"/>
  </si>
  <si>
    <t>南瓜.枸杞/燒</t>
    <phoneticPr fontId="5" type="noConversion"/>
  </si>
  <si>
    <t>蔬菜素排</t>
  </si>
  <si>
    <t>蔬菜素排/炸</t>
  </si>
  <si>
    <t>大溪黑豆干</t>
    <phoneticPr fontId="5" type="noConversion"/>
  </si>
  <si>
    <t>黑豆干/燒</t>
    <phoneticPr fontId="5" type="noConversion"/>
  </si>
  <si>
    <t>塔香油豆腐</t>
    <phoneticPr fontId="5" type="noConversion"/>
  </si>
  <si>
    <t>大瓜素雞丁</t>
  </si>
  <si>
    <t>苦瓜/炒</t>
    <phoneticPr fontId="5" type="noConversion"/>
  </si>
  <si>
    <t>薑汁豆包</t>
    <phoneticPr fontId="5" type="noConversion"/>
  </si>
  <si>
    <t>醬燒豆包</t>
    <phoneticPr fontId="5" type="noConversion"/>
  </si>
  <si>
    <t>蠔油豆包</t>
    <phoneticPr fontId="5" type="noConversion"/>
  </si>
  <si>
    <t>酸心素肚</t>
    <phoneticPr fontId="5" type="noConversion"/>
  </si>
  <si>
    <t>客家小炒</t>
    <phoneticPr fontId="5" type="noConversion"/>
  </si>
  <si>
    <t>豆干片.芹/炒</t>
    <phoneticPr fontId="5" type="noConversion"/>
  </si>
  <si>
    <t>塔香茄子</t>
    <phoneticPr fontId="5" type="noConversion"/>
  </si>
  <si>
    <t>茄子.九層塔/燒</t>
    <phoneticPr fontId="5" type="noConversion"/>
  </si>
  <si>
    <t>玉米</t>
    <phoneticPr fontId="5" type="noConversion"/>
  </si>
  <si>
    <t>紅絲甘藍</t>
  </si>
  <si>
    <t>紅蘿蔔.高麗菜/炒</t>
  </si>
  <si>
    <t>彩椒豆腐</t>
    <phoneticPr fontId="5" type="noConversion"/>
  </si>
  <si>
    <t>彩椒.豆腐/燒</t>
    <phoneticPr fontId="5" type="noConversion"/>
  </si>
  <si>
    <t>豆皮白菜</t>
  </si>
  <si>
    <t>豆皮.大白菜/煮</t>
  </si>
  <si>
    <t>沙茶寬粉</t>
    <phoneticPr fontId="5" type="noConversion"/>
  </si>
  <si>
    <t>高麗菜.寬粉/炒</t>
    <phoneticPr fontId="5" type="noConversion"/>
  </si>
  <si>
    <t>醋溜海根</t>
    <phoneticPr fontId="5" type="noConversion"/>
  </si>
  <si>
    <t>海帶根/煮</t>
    <phoneticPr fontId="5" type="noConversion"/>
  </si>
  <si>
    <t>蠔油麵腸</t>
    <phoneticPr fontId="5" type="noConversion"/>
  </si>
  <si>
    <t>麵腸/炒</t>
    <phoneticPr fontId="5" type="noConversion"/>
  </si>
  <si>
    <t>金針菇.芹/煮</t>
    <phoneticPr fontId="5" type="noConversion"/>
  </si>
  <si>
    <t>港式酸辣湯</t>
  </si>
  <si>
    <t>小薏仁飯</t>
  </si>
  <si>
    <t>糙米飯</t>
  </si>
  <si>
    <t>竹筍湯</t>
    <phoneticPr fontId="5" type="noConversion"/>
  </si>
  <si>
    <t>酸菜湯</t>
    <phoneticPr fontId="5" type="noConversion"/>
  </si>
  <si>
    <t>米粉.芹</t>
    <phoneticPr fontId="5" type="noConversion"/>
  </si>
  <si>
    <t>味噌湯</t>
    <phoneticPr fontId="5" type="noConversion"/>
  </si>
  <si>
    <t>綠豆湯</t>
    <phoneticPr fontId="5" type="noConversion"/>
  </si>
  <si>
    <t>綠豆</t>
    <phoneticPr fontId="5" type="noConversion"/>
  </si>
  <si>
    <t>地瓜</t>
    <phoneticPr fontId="5" type="noConversion"/>
  </si>
  <si>
    <t>彩繪三色</t>
    <phoneticPr fontId="5" type="noConversion"/>
  </si>
  <si>
    <t>豆干/燒</t>
    <phoneticPr fontId="5" type="noConversion"/>
  </si>
  <si>
    <t>香滷黑干</t>
    <phoneticPr fontId="5" type="noConversion"/>
  </si>
  <si>
    <t>素肚/燒</t>
    <phoneticPr fontId="5" type="noConversion"/>
  </si>
  <si>
    <t>醬燒紫茄</t>
  </si>
  <si>
    <t>茄子/燒</t>
  </si>
  <si>
    <t>枸杞金瓜</t>
    <phoneticPr fontId="5" type="noConversion"/>
  </si>
  <si>
    <t>拔絲地瓜</t>
  </si>
  <si>
    <t>地瓜/炸</t>
  </si>
  <si>
    <t>雙色花椰</t>
  </si>
  <si>
    <t>花椰菜/炒</t>
  </si>
  <si>
    <t>8/31</t>
  </si>
  <si>
    <t>9/1</t>
  </si>
  <si>
    <t>9/2</t>
  </si>
  <si>
    <t>9/3</t>
  </si>
  <si>
    <t>9/4</t>
  </si>
  <si>
    <t>9/7</t>
  </si>
  <si>
    <t>9/8</t>
  </si>
  <si>
    <t>9/9</t>
  </si>
  <si>
    <t>9/10</t>
  </si>
  <si>
    <t>9/11</t>
  </si>
  <si>
    <t>9/14</t>
  </si>
  <si>
    <t>9/15</t>
  </si>
  <si>
    <t>9/16</t>
  </si>
  <si>
    <t>9/17</t>
  </si>
  <si>
    <t>9/18</t>
  </si>
  <si>
    <t>9/21</t>
  </si>
  <si>
    <t>9/22</t>
  </si>
  <si>
    <t>9/23</t>
  </si>
  <si>
    <t>9/24</t>
  </si>
  <si>
    <t>9/25</t>
  </si>
  <si>
    <t>9/28</t>
  </si>
  <si>
    <t>9/29</t>
  </si>
  <si>
    <t>9/30</t>
  </si>
  <si>
    <t>中秋節放假一天</t>
    <phoneticPr fontId="5" type="noConversion"/>
  </si>
  <si>
    <t>教師節放假一天</t>
    <phoneticPr fontId="5" type="noConversion"/>
  </si>
  <si>
    <t>燕麥Q飯</t>
  </si>
  <si>
    <t>青醬
義大利麵</t>
  </si>
  <si>
    <t>麥片白飯</t>
  </si>
  <si>
    <t>招牌米粉湯</t>
  </si>
  <si>
    <t>冬瓜茶磚.山粉圓.小薏仁</t>
  </si>
  <si>
    <t>玉米湯</t>
    <phoneticPr fontId="5" type="noConversion"/>
  </si>
  <si>
    <t>味噌.豆腐</t>
    <phoneticPr fontId="5" type="noConversion"/>
  </si>
  <si>
    <t>金黃玉米湯</t>
    <phoneticPr fontId="5" type="noConversion"/>
  </si>
  <si>
    <t>大瓜湯</t>
    <phoneticPr fontId="5" type="noConversion"/>
  </si>
  <si>
    <t>白蘿蔔</t>
    <phoneticPr fontId="5" type="noConversion"/>
  </si>
  <si>
    <t>竹筍</t>
    <phoneticPr fontId="5" type="noConversion"/>
  </si>
  <si>
    <t>結頭菜</t>
    <phoneticPr fontId="5" type="noConversion"/>
  </si>
  <si>
    <t>大黃瓜</t>
    <phoneticPr fontId="5" type="noConversion"/>
  </si>
  <si>
    <t>豆腐.木耳</t>
    <phoneticPr fontId="5" type="noConversion"/>
  </si>
  <si>
    <t>冬瓜山粉圓</t>
    <phoneticPr fontId="5" type="noConversion"/>
  </si>
  <si>
    <t>海苔香鬆飯</t>
  </si>
  <si>
    <t>香甜地瓜飯</t>
  </si>
  <si>
    <t>燕麥米飯</t>
  </si>
  <si>
    <t>塔香海茸</t>
    <phoneticPr fontId="5" type="noConversion"/>
  </si>
  <si>
    <t>九層塔.海茸/煮</t>
    <phoneticPr fontId="5" type="noConversion"/>
  </si>
  <si>
    <t>咖哩馬鈴薯</t>
    <phoneticPr fontId="5" type="noConversion"/>
  </si>
  <si>
    <t>醬燒海結</t>
    <phoneticPr fontId="5" type="noConversion"/>
  </si>
  <si>
    <t>海帶結/煮</t>
    <phoneticPr fontId="5" type="noConversion"/>
  </si>
  <si>
    <t>芝麻海絲</t>
    <phoneticPr fontId="5" type="noConversion"/>
  </si>
  <si>
    <t>芝麻.海帶絲/炒</t>
    <phoneticPr fontId="5" type="noConversion"/>
  </si>
  <si>
    <t>芝麻牛蒡絲</t>
    <phoneticPr fontId="5" type="noConversion"/>
  </si>
  <si>
    <t>芝麻.牛蒡絲/炒</t>
    <phoneticPr fontId="5" type="noConversion"/>
  </si>
  <si>
    <t>麻婆豆腐</t>
    <phoneticPr fontId="5" type="noConversion"/>
  </si>
  <si>
    <t>豆腐/煮</t>
    <phoneticPr fontId="5" type="noConversion"/>
  </si>
  <si>
    <t>芋頭燒</t>
    <phoneticPr fontId="5" type="noConversion"/>
  </si>
  <si>
    <t>黑豆干/滷</t>
    <phoneticPr fontId="5" type="noConversion"/>
  </si>
  <si>
    <t>蜜汁大黑干</t>
    <phoneticPr fontId="5" type="noConversion"/>
  </si>
  <si>
    <t>芝香四分干</t>
    <phoneticPr fontId="5" type="noConversion"/>
  </si>
  <si>
    <t>西芹秀珍菇</t>
    <phoneticPr fontId="5" type="noConversion"/>
  </si>
  <si>
    <t>麻香黃豆芽</t>
    <phoneticPr fontId="5" type="noConversion"/>
  </si>
  <si>
    <t>西洋芹.秀珍菇/炒</t>
    <phoneticPr fontId="5" type="noConversion"/>
  </si>
  <si>
    <t>黃豆芽.芹菜/炒</t>
    <phoneticPr fontId="5" type="noConversion"/>
  </si>
  <si>
    <t>海芽湯</t>
    <phoneticPr fontId="5" type="noConversion"/>
  </si>
  <si>
    <t>海帶芽</t>
    <phoneticPr fontId="5" type="noConversion"/>
  </si>
  <si>
    <t>南洋風味湯</t>
    <phoneticPr fontId="5" type="noConversion"/>
  </si>
  <si>
    <t>冬瓜.肉骨茶包</t>
    <phoneticPr fontId="5" type="noConversion"/>
  </si>
  <si>
    <t>豆腐湯</t>
    <phoneticPr fontId="5" type="noConversion"/>
  </si>
  <si>
    <t>白菜麵筋</t>
  </si>
  <si>
    <t>大白菜.麵筋/煮</t>
  </si>
  <si>
    <t>雪菜烤麩</t>
  </si>
  <si>
    <t>雪菜.烤麩/炒</t>
  </si>
  <si>
    <t>綜合玉米</t>
  </si>
  <si>
    <t>玉米.紅蘿蔔.毛豆/炒</t>
  </si>
  <si>
    <t>高麗粉絲</t>
  </si>
  <si>
    <t>高麗菜.冬粉/炒</t>
  </si>
  <si>
    <t>蠔油蘿蔔糕</t>
  </si>
  <si>
    <t>素蘿蔔糕/炒</t>
  </si>
  <si>
    <t>番茄燉洋芋</t>
    <phoneticPr fontId="5" type="noConversion"/>
  </si>
  <si>
    <t>番茄.洋芋/煮</t>
    <phoneticPr fontId="5" type="noConversion"/>
  </si>
  <si>
    <t>芹香干片</t>
    <phoneticPr fontId="5" type="noConversion"/>
  </si>
  <si>
    <t>芹.豆干片/炒</t>
    <phoneticPr fontId="5" type="noConversion"/>
  </si>
  <si>
    <t>海結麵輪</t>
    <phoneticPr fontId="5" type="noConversion"/>
  </si>
  <si>
    <t>海帶結.麵輪/煮</t>
    <phoneticPr fontId="5" type="noConversion"/>
  </si>
  <si>
    <t>清炒蓮藕</t>
    <phoneticPr fontId="5" type="noConversion"/>
  </si>
  <si>
    <t>蓮藕/炒</t>
    <phoneticPr fontId="5" type="noConversion"/>
  </si>
  <si>
    <t>筍乾麵輪</t>
    <phoneticPr fontId="5" type="noConversion"/>
  </si>
  <si>
    <t>五香黑豆干</t>
    <phoneticPr fontId="5" type="noConversion"/>
  </si>
  <si>
    <t>招牌
素炒飯</t>
    <phoneticPr fontId="5" type="noConversion"/>
  </si>
  <si>
    <t>糖醋素甜條</t>
    <phoneticPr fontId="5" type="noConversion"/>
  </si>
  <si>
    <t>素甜不辣/煮</t>
    <phoneticPr fontId="5" type="noConversion"/>
  </si>
  <si>
    <t>三杯蘭花干</t>
    <phoneticPr fontId="5" type="noConversion"/>
  </si>
  <si>
    <t>酸甜蘭花干</t>
    <phoneticPr fontId="5" type="noConversion"/>
  </si>
  <si>
    <t>鮮炒刺瓜</t>
    <phoneticPr fontId="5" type="noConversion"/>
  </si>
  <si>
    <t>大黃瓜/炒</t>
    <phoneticPr fontId="5" type="noConversion"/>
  </si>
  <si>
    <t>醬香麵腸</t>
    <phoneticPr fontId="5" type="noConversion"/>
  </si>
  <si>
    <t>麵腸/煮</t>
    <phoneticPr fontId="5" type="noConversion"/>
  </si>
  <si>
    <t>三色干丁</t>
    <phoneticPr fontId="5" type="noConversion"/>
  </si>
  <si>
    <t>豆乾丁.毛豆.紅蘿蔔/炒</t>
    <phoneticPr fontId="5" type="noConversion"/>
  </si>
  <si>
    <t>紅燒白玉</t>
    <phoneticPr fontId="5" type="noConversion"/>
  </si>
  <si>
    <t>紅燒豆干結</t>
    <phoneticPr fontId="5" type="noConversion"/>
  </si>
  <si>
    <t>三杯油豆腐</t>
    <phoneticPr fontId="5" type="noConversion"/>
  </si>
  <si>
    <t>甜麵醬素肚</t>
  </si>
  <si>
    <t>宮保豆腸</t>
    <phoneticPr fontId="5" type="noConversion"/>
  </si>
  <si>
    <t>豆腸.腰果/燒</t>
    <phoneticPr fontId="5" type="noConversion"/>
  </si>
  <si>
    <t>梅汁百頁</t>
    <phoneticPr fontId="5" type="noConversion"/>
  </si>
  <si>
    <t>黑椒燴菇</t>
  </si>
  <si>
    <t>金針菇.秀珍菇.香菇/燴</t>
  </si>
  <si>
    <t>蒲瓜.金針菇/煮</t>
    <phoneticPr fontId="5" type="noConversion"/>
  </si>
  <si>
    <t>黑糖地瓜湯</t>
    <phoneticPr fontId="5" type="noConversion"/>
  </si>
  <si>
    <t>白玉湯</t>
    <phoneticPr fontId="5" type="noConversion"/>
  </si>
  <si>
    <t>結頭菜湯</t>
    <phoneticPr fontId="5" type="noConversion"/>
  </si>
  <si>
    <t>百香西米露</t>
    <phoneticPr fontId="5" type="noConversion"/>
  </si>
  <si>
    <t>西谷米</t>
    <phoneticPr fontId="5" type="noConversion"/>
  </si>
  <si>
    <t>芹香素雞</t>
    <phoneticPr fontId="5" type="noConversion"/>
  </si>
  <si>
    <t>芹菜.素雞/炒</t>
    <phoneticPr fontId="5" type="noConversion"/>
  </si>
  <si>
    <t>西芹金針</t>
    <phoneticPr fontId="5" type="noConversion"/>
  </si>
  <si>
    <t>脆炒高麗</t>
    <phoneticPr fontId="5" type="noConversion"/>
  </si>
  <si>
    <t>高麗菜/炒</t>
    <phoneticPr fontId="5" type="noConversion"/>
  </si>
  <si>
    <t>麻油甘藍</t>
    <phoneticPr fontId="5" type="noConversion"/>
  </si>
  <si>
    <t>山藥毛豆</t>
  </si>
  <si>
    <t>山藥.毛豆/煮</t>
  </si>
  <si>
    <t>枸杞山藥</t>
    <phoneticPr fontId="5" type="noConversion"/>
  </si>
  <si>
    <t>山藥.枸杞/炒</t>
    <phoneticPr fontId="5" type="noConversion"/>
  </si>
  <si>
    <t>毛豆.烤麩/炒</t>
  </si>
  <si>
    <t>青椒烤麩</t>
  </si>
  <si>
    <t>青椒.烤麩/煮</t>
  </si>
  <si>
    <t>枝豆烤麩</t>
    <phoneticPr fontId="5" type="noConversion"/>
  </si>
  <si>
    <t>絲瓜金菇</t>
    <phoneticPr fontId="5" type="noConversion"/>
  </si>
  <si>
    <t>小瓜豆包絲</t>
  </si>
  <si>
    <t>小黃瓜.豆包絲/炒</t>
  </si>
  <si>
    <t>紅絲扁蒲</t>
  </si>
  <si>
    <t>扁蒲.紅蘿蔔/煮</t>
  </si>
  <si>
    <t>糖醋百頁</t>
  </si>
  <si>
    <t>素肚/燒</t>
  </si>
  <si>
    <t>沙茶豆腐</t>
  </si>
  <si>
    <t>豆腐/燒</t>
  </si>
  <si>
    <t>芝麻四分干</t>
  </si>
  <si>
    <t>四分干/燒</t>
  </si>
  <si>
    <t>椒鹽杏菇</t>
    <phoneticPr fontId="5" type="noConversion"/>
  </si>
  <si>
    <t>杏鮑菇/炸</t>
    <phoneticPr fontId="5" type="noConversion"/>
  </si>
  <si>
    <t>什錦藕丁</t>
    <phoneticPr fontId="5" type="noConversion"/>
  </si>
  <si>
    <t>蓮藕.紅蘿蔔/炒</t>
    <phoneticPr fontId="5" type="noConversion"/>
  </si>
  <si>
    <t>水果</t>
    <phoneticPr fontId="5" type="noConversion"/>
  </si>
  <si>
    <t>豆奶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</si>
</sst>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41">
    <font>
      <sz val="12"/>
      <name val="新細明體"/>
      <family val="1"/>
      <charset val="136"/>
    </font>
    <font>
      <sz val="70"/>
      <color theme="1"/>
      <name val="華康中特圓體"/>
      <family val="3"/>
      <charset val="136"/>
    </font>
    <font>
      <sz val="140"/>
      <color theme="1"/>
      <name val="華康中特圓體"/>
      <family val="3"/>
      <charset val="136"/>
    </font>
    <font>
      <sz val="110"/>
      <color theme="1"/>
      <name val="華康中特圓體"/>
      <family val="3"/>
      <charset val="136"/>
    </font>
    <font>
      <sz val="48"/>
      <color theme="1"/>
      <name val="華康圓緣體W4(P)"/>
      <family val="5"/>
      <charset val="136"/>
    </font>
    <font>
      <sz val="9"/>
      <name val="新細明體"/>
      <family val="1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22"/>
      <name val="華康儷細黑"/>
      <family val="3"/>
      <charset val="136"/>
    </font>
    <font>
      <sz val="22"/>
      <name val="新細明體"/>
      <family val="1"/>
      <charset val="136"/>
    </font>
    <font>
      <sz val="22"/>
      <name val="微軟正黑體"/>
      <family val="2"/>
      <charset val="136"/>
    </font>
    <font>
      <sz val="52"/>
      <color theme="1"/>
      <name val="標楷體"/>
      <family val="4"/>
      <charset val="136"/>
    </font>
    <font>
      <sz val="52"/>
      <name val="標楷體"/>
      <family val="4"/>
      <charset val="136"/>
    </font>
    <font>
      <sz val="22"/>
      <name val="標楷體"/>
      <family val="4"/>
      <charset val="136"/>
    </font>
    <font>
      <sz val="22"/>
      <color theme="1"/>
      <name val="標楷體"/>
      <family val="4"/>
      <charset val="136"/>
    </font>
    <font>
      <sz val="36"/>
      <name val="標楷體"/>
      <family val="4"/>
      <charset val="136"/>
    </font>
    <font>
      <sz val="36"/>
      <color theme="1"/>
      <name val="標楷體"/>
      <family val="4"/>
      <charset val="136"/>
    </font>
    <font>
      <sz val="26"/>
      <name val="標楷體"/>
      <family val="4"/>
      <charset val="136"/>
    </font>
    <font>
      <sz val="24"/>
      <name val="標楷體"/>
      <family val="4"/>
      <charset val="136"/>
    </font>
    <font>
      <sz val="26"/>
      <color theme="1"/>
      <name val="標楷體"/>
      <family val="4"/>
      <charset val="136"/>
    </font>
    <font>
      <sz val="60"/>
      <color theme="1"/>
      <name val="標楷體"/>
      <family val="4"/>
      <charset val="136"/>
    </font>
    <font>
      <sz val="60"/>
      <name val="標楷體"/>
      <family val="4"/>
      <charset val="136"/>
    </font>
    <font>
      <sz val="60"/>
      <name val="華康中圓體(P)"/>
      <family val="2"/>
      <charset val="136"/>
    </font>
    <font>
      <sz val="60"/>
      <name val="新細明體"/>
      <family val="1"/>
      <charset val="136"/>
    </font>
    <font>
      <sz val="26"/>
      <name val="新細明體"/>
      <family val="1"/>
      <charset val="136"/>
    </font>
    <font>
      <b/>
      <sz val="32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28"/>
      <name val="微軟正黑體"/>
      <family val="2"/>
      <charset val="136"/>
    </font>
    <font>
      <sz val="16"/>
      <name val="微軟正黑體"/>
      <family val="2"/>
      <charset val="136"/>
    </font>
    <font>
      <sz val="12"/>
      <name val="微軟正黑體"/>
      <family val="2"/>
      <charset val="136"/>
    </font>
    <font>
      <sz val="52"/>
      <color theme="1"/>
      <name val="微軟正黑體"/>
      <family val="2"/>
      <charset val="136"/>
    </font>
    <font>
      <sz val="32"/>
      <name val="標楷體"/>
      <family val="4"/>
      <charset val="136"/>
    </font>
    <font>
      <sz val="20"/>
      <name val="標楷體"/>
      <family val="4"/>
      <charset val="136"/>
    </font>
    <font>
      <sz val="28"/>
      <name val="華康談楷體W5"/>
      <family val="4"/>
      <charset val="136"/>
    </font>
    <font>
      <sz val="40"/>
      <name val="華康談楷體W5"/>
      <family val="4"/>
      <charset val="136"/>
    </font>
    <font>
      <sz val="48"/>
      <name val="標楷體"/>
      <family val="4"/>
      <charset val="136"/>
    </font>
    <font>
      <sz val="24"/>
      <name val="華康儷細黑"/>
      <family val="3"/>
      <charset val="136"/>
    </font>
    <font>
      <sz val="36"/>
      <name val="微軟正黑體"/>
      <family val="2"/>
      <charset val="136"/>
    </font>
    <font>
      <sz val="36"/>
      <color theme="1"/>
      <name val="微軟正黑體"/>
      <family val="2"/>
      <charset val="136"/>
    </font>
    <font>
      <sz val="36"/>
      <name val="華康中特圓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1E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DashDotDot">
        <color rgb="FFFF0066"/>
      </top>
      <bottom/>
      <diagonal/>
    </border>
    <border>
      <left/>
      <right/>
      <top/>
      <bottom style="mediumDashDotDot">
        <color rgb="FFFF006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0" fillId="3" borderId="0" xfId="0" applyFill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3" borderId="0" xfId="0" applyFont="1" applyFill="1">
      <alignment vertical="center"/>
    </xf>
    <xf numFmtId="0" fontId="21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3" fillId="4" borderId="18" xfId="0" applyFont="1" applyFill="1" applyBorder="1" applyAlignment="1">
      <alignment vertical="center" wrapText="1"/>
    </xf>
    <xf numFmtId="0" fontId="23" fillId="4" borderId="0" xfId="0" applyFont="1" applyFill="1" applyAlignment="1">
      <alignment vertical="center" wrapText="1"/>
    </xf>
    <xf numFmtId="0" fontId="24" fillId="3" borderId="0" xfId="0" applyFont="1" applyFill="1" applyAlignment="1">
      <alignment vertical="top"/>
    </xf>
    <xf numFmtId="0" fontId="24" fillId="3" borderId="0" xfId="0" applyFont="1" applyFill="1">
      <alignment vertical="center"/>
    </xf>
    <xf numFmtId="0" fontId="25" fillId="3" borderId="0" xfId="0" applyFont="1" applyFill="1">
      <alignment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5" fillId="4" borderId="19" xfId="0" applyFont="1" applyFill="1" applyBorder="1">
      <alignment vertical="center"/>
    </xf>
    <xf numFmtId="0" fontId="25" fillId="4" borderId="0" xfId="0" applyFont="1" applyFill="1">
      <alignment vertical="center"/>
    </xf>
    <xf numFmtId="0" fontId="30" fillId="0" borderId="0" xfId="0" applyFont="1">
      <alignment vertical="center"/>
    </xf>
    <xf numFmtId="0" fontId="18" fillId="0" borderId="25" xfId="0" applyFont="1" applyBorder="1" applyAlignment="1">
      <alignment horizontal="center" vertical="center" shrinkToFit="1"/>
    </xf>
    <xf numFmtId="0" fontId="21" fillId="0" borderId="24" xfId="0" applyFont="1" applyBorder="1" applyAlignment="1">
      <alignment horizontal="center" vertical="center" wrapText="1" shrinkToFit="1"/>
    </xf>
    <xf numFmtId="0" fontId="20" fillId="0" borderId="25" xfId="0" applyFont="1" applyBorder="1" applyAlignment="1">
      <alignment horizontal="center" vertical="center" shrinkToFit="1"/>
    </xf>
    <xf numFmtId="0" fontId="21" fillId="0" borderId="6" xfId="0" applyFont="1" applyBorder="1" applyAlignment="1">
      <alignment horizontal="center" vertical="center" wrapText="1" shrinkToFit="1"/>
    </xf>
    <xf numFmtId="0" fontId="22" fillId="0" borderId="30" xfId="0" applyFont="1" applyBorder="1" applyAlignment="1">
      <alignment horizontal="center" vertical="center" shrinkToFit="1"/>
    </xf>
    <xf numFmtId="0" fontId="22" fillId="0" borderId="31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22" fillId="0" borderId="32" xfId="0" applyFont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wrapText="1" shrinkToFit="1"/>
    </xf>
    <xf numFmtId="0" fontId="22" fillId="0" borderId="32" xfId="0" applyFont="1" applyBorder="1" applyAlignment="1">
      <alignment horizontal="center" vertical="center" wrapText="1" shrinkToFit="1"/>
    </xf>
    <xf numFmtId="0" fontId="22" fillId="0" borderId="24" xfId="0" applyFont="1" applyBorder="1" applyAlignment="1">
      <alignment horizontal="center" vertical="center" shrinkToFit="1"/>
    </xf>
    <xf numFmtId="0" fontId="22" fillId="0" borderId="30" xfId="0" applyFont="1" applyBorder="1" applyAlignment="1">
      <alignment horizontal="center" vertical="center" wrapText="1" shrinkToFit="1"/>
    </xf>
    <xf numFmtId="0" fontId="21" fillId="0" borderId="24" xfId="0" applyFont="1" applyBorder="1" applyAlignment="1">
      <alignment horizontal="center" vertical="center" shrinkToFit="1"/>
    </xf>
    <xf numFmtId="0" fontId="29" fillId="2" borderId="17" xfId="0" applyFont="1" applyFill="1" applyBorder="1" applyAlignment="1">
      <alignment horizontal="center" vertical="center" wrapText="1"/>
    </xf>
    <xf numFmtId="0" fontId="29" fillId="2" borderId="35" xfId="0" applyFont="1" applyFill="1" applyBorder="1" applyAlignment="1">
      <alignment horizontal="center" vertical="center" wrapText="1" shrinkToFit="1"/>
    </xf>
    <xf numFmtId="176" fontId="26" fillId="2" borderId="2" xfId="0" applyNumberFormat="1" applyFont="1" applyFill="1" applyBorder="1" applyAlignment="1">
      <alignment horizontal="center" vertical="center" shrinkToFit="1"/>
    </xf>
    <xf numFmtId="0" fontId="27" fillId="2" borderId="36" xfId="0" applyFont="1" applyFill="1" applyBorder="1" applyAlignment="1">
      <alignment horizontal="center" vertical="center" wrapText="1" shrinkToFit="1"/>
    </xf>
    <xf numFmtId="0" fontId="28" fillId="2" borderId="17" xfId="0" applyFont="1" applyFill="1" applyBorder="1" applyAlignment="1">
      <alignment horizontal="center" vertical="center" shrinkToFit="1"/>
    </xf>
    <xf numFmtId="0" fontId="28" fillId="2" borderId="23" xfId="0" applyFont="1" applyFill="1" applyBorder="1" applyAlignment="1">
      <alignment vertical="center" shrinkToFit="1"/>
    </xf>
    <xf numFmtId="0" fontId="28" fillId="2" borderId="23" xfId="0" applyFont="1" applyFill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shrinkToFit="1"/>
    </xf>
    <xf numFmtId="0" fontId="22" fillId="0" borderId="2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shrinkToFit="1"/>
    </xf>
    <xf numFmtId="0" fontId="3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wrapText="1"/>
    </xf>
    <xf numFmtId="176" fontId="35" fillId="0" borderId="0" xfId="0" applyNumberFormat="1" applyFont="1" applyAlignment="1">
      <alignment horizontal="left" vertical="top" wrapText="1"/>
    </xf>
    <xf numFmtId="176" fontId="32" fillId="0" borderId="13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 shrinkToFit="1"/>
    </xf>
    <xf numFmtId="0" fontId="16" fillId="0" borderId="9" xfId="0" applyFont="1" applyBorder="1" applyAlignment="1">
      <alignment horizontal="center" vertical="center" wrapText="1" shrinkToFit="1"/>
    </xf>
    <xf numFmtId="0" fontId="11" fillId="0" borderId="11" xfId="0" applyFont="1" applyBorder="1" applyAlignment="1">
      <alignment horizontal="center" vertical="center" wrapText="1" shrinkToFit="1"/>
    </xf>
    <xf numFmtId="0" fontId="11" fillId="0" borderId="16" xfId="0" applyFont="1" applyBorder="1" applyAlignment="1">
      <alignment horizontal="center" vertical="center" wrapText="1" shrinkToFit="1"/>
    </xf>
    <xf numFmtId="0" fontId="33" fillId="0" borderId="24" xfId="0" applyFont="1" applyBorder="1" applyAlignment="1">
      <alignment horizontal="center" vertical="center"/>
    </xf>
    <xf numFmtId="0" fontId="33" fillId="0" borderId="2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center" wrapText="1" shrinkToFit="1"/>
    </xf>
    <xf numFmtId="176" fontId="34" fillId="0" borderId="0" xfId="0" applyNumberFormat="1" applyFont="1" applyAlignment="1">
      <alignment horizontal="center" vertical="top" wrapText="1"/>
    </xf>
    <xf numFmtId="0" fontId="33" fillId="0" borderId="11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 shrinkToFit="1"/>
    </xf>
    <xf numFmtId="0" fontId="11" fillId="0" borderId="9" xfId="0" applyFont="1" applyBorder="1" applyAlignment="1">
      <alignment horizontal="center" vertical="center" wrapText="1" shrinkToFit="1"/>
    </xf>
    <xf numFmtId="1" fontId="11" fillId="0" borderId="28" xfId="0" applyNumberFormat="1" applyFont="1" applyBorder="1" applyAlignment="1">
      <alignment horizontal="center" vertical="center" wrapText="1" shrinkToFit="1"/>
    </xf>
    <xf numFmtId="1" fontId="11" fillId="0" borderId="27" xfId="0" applyNumberFormat="1" applyFont="1" applyBorder="1" applyAlignment="1">
      <alignment horizontal="center" vertical="center" wrapText="1" shrinkToFit="1"/>
    </xf>
    <xf numFmtId="176" fontId="32" fillId="0" borderId="2" xfId="0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 shrinkToFit="1"/>
    </xf>
    <xf numFmtId="1" fontId="11" fillId="0" borderId="29" xfId="0" applyNumberFormat="1" applyFont="1" applyBorder="1" applyAlignment="1">
      <alignment horizontal="center" vertical="center" wrapText="1" shrinkToFit="1"/>
    </xf>
    <xf numFmtId="1" fontId="11" fillId="0" borderId="34" xfId="0" applyNumberFormat="1" applyFont="1" applyBorder="1" applyAlignment="1">
      <alignment horizontal="center" vertical="center" wrapText="1" shrinkToFit="1"/>
    </xf>
    <xf numFmtId="0" fontId="11" fillId="0" borderId="8" xfId="0" applyFont="1" applyBorder="1" applyAlignment="1">
      <alignment horizontal="center" vertical="center" wrapText="1" shrinkToFit="1"/>
    </xf>
    <xf numFmtId="0" fontId="33" fillId="0" borderId="7" xfId="0" applyFont="1" applyBorder="1" applyAlignment="1">
      <alignment horizontal="center" vertical="center" wrapText="1"/>
    </xf>
    <xf numFmtId="176" fontId="32" fillId="0" borderId="4" xfId="0" applyNumberFormat="1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 shrinkToFit="1"/>
    </xf>
    <xf numFmtId="0" fontId="17" fillId="0" borderId="9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shrinkToFit="1"/>
    </xf>
    <xf numFmtId="176" fontId="32" fillId="0" borderId="26" xfId="0" applyNumberFormat="1" applyFont="1" applyBorder="1" applyAlignment="1">
      <alignment horizontal="center" vertical="center"/>
    </xf>
    <xf numFmtId="176" fontId="32" fillId="0" borderId="1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wrapText="1"/>
    </xf>
    <xf numFmtId="0" fontId="33" fillId="0" borderId="7" xfId="0" applyFont="1" applyBorder="1" applyAlignment="1">
      <alignment horizontal="center" vertical="center"/>
    </xf>
    <xf numFmtId="0" fontId="28" fillId="2" borderId="36" xfId="0" applyFont="1" applyFill="1" applyBorder="1" applyAlignment="1">
      <alignment horizontal="center" vertical="center" shrinkToFit="1"/>
    </xf>
    <xf numFmtId="0" fontId="28" fillId="2" borderId="37" xfId="0" applyFont="1" applyFill="1" applyBorder="1" applyAlignment="1">
      <alignment horizontal="center" vertical="center" shrinkToFit="1"/>
    </xf>
    <xf numFmtId="0" fontId="33" fillId="0" borderId="3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 shrinkToFit="1"/>
    </xf>
    <xf numFmtId="0" fontId="36" fillId="0" borderId="24" xfId="0" applyFont="1" applyBorder="1" applyAlignment="1">
      <alignment horizontal="center" vertical="center" wrapText="1" shrinkToFit="1"/>
    </xf>
    <xf numFmtId="0" fontId="36" fillId="0" borderId="21" xfId="0" applyFont="1" applyBorder="1" applyAlignment="1">
      <alignment horizontal="center" vertical="center" wrapText="1" shrinkToFit="1"/>
    </xf>
    <xf numFmtId="0" fontId="36" fillId="0" borderId="12" xfId="0" applyFont="1" applyBorder="1" applyAlignment="1">
      <alignment horizontal="center" vertical="center" wrapText="1" shrinkToFit="1"/>
    </xf>
    <xf numFmtId="0" fontId="36" fillId="0" borderId="3" xfId="0" applyFont="1" applyBorder="1" applyAlignment="1">
      <alignment horizontal="center" vertical="center" wrapText="1" shrinkToFit="1"/>
    </xf>
    <xf numFmtId="0" fontId="36" fillId="0" borderId="1" xfId="0" applyFont="1" applyBorder="1" applyAlignment="1">
      <alignment horizontal="center" vertical="center" wrapText="1" shrinkToFit="1"/>
    </xf>
    <xf numFmtId="0" fontId="36" fillId="0" borderId="33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center" wrapText="1" shrinkToFit="1"/>
    </xf>
    <xf numFmtId="0" fontId="33" fillId="0" borderId="9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6" fillId="0" borderId="38" xfId="0" applyFont="1" applyBorder="1" applyAlignment="1">
      <alignment horizontal="center" vertical="center" wrapText="1" shrinkToFit="1"/>
    </xf>
    <xf numFmtId="0" fontId="36" fillId="0" borderId="41" xfId="0" applyFont="1" applyBorder="1" applyAlignment="1">
      <alignment horizontal="center" vertical="center" wrapText="1" shrinkToFit="1"/>
    </xf>
    <xf numFmtId="0" fontId="36" fillId="0" borderId="39" xfId="0" applyFont="1" applyBorder="1" applyAlignment="1">
      <alignment horizontal="center" vertical="center" wrapText="1" shrinkToFit="1"/>
    </xf>
    <xf numFmtId="0" fontId="36" fillId="0" borderId="25" xfId="0" applyFont="1" applyBorder="1" applyAlignment="1">
      <alignment horizontal="center" vertical="center" wrapText="1" shrinkToFit="1"/>
    </xf>
    <xf numFmtId="0" fontId="36" fillId="0" borderId="20" xfId="0" applyFont="1" applyBorder="1" applyAlignment="1">
      <alignment horizontal="center" vertical="center" wrapText="1" shrinkToFit="1"/>
    </xf>
    <xf numFmtId="0" fontId="36" fillId="0" borderId="14" xfId="0" applyFont="1" applyBorder="1" applyAlignment="1">
      <alignment horizontal="center" vertical="center" wrapText="1" shrinkToFit="1"/>
    </xf>
    <xf numFmtId="0" fontId="11" fillId="0" borderId="39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1" fontId="11" fillId="0" borderId="40" xfId="0" applyNumberFormat="1" applyFont="1" applyBorder="1" applyAlignment="1">
      <alignment horizontal="center" vertical="center" wrapText="1" shrinkToFit="1"/>
    </xf>
    <xf numFmtId="0" fontId="37" fillId="0" borderId="0" xfId="0" applyFont="1" applyAlignment="1">
      <alignment vertical="center" wrapText="1"/>
    </xf>
    <xf numFmtId="0" fontId="27" fillId="2" borderId="23" xfId="0" applyFont="1" applyFill="1" applyBorder="1" applyAlignment="1">
      <alignment horizontal="center" vertical="center" wrapText="1" shrinkToFit="1"/>
    </xf>
    <xf numFmtId="0" fontId="38" fillId="0" borderId="7" xfId="0" applyFont="1" applyBorder="1" applyAlignment="1">
      <alignment horizontal="center" vertical="center" wrapText="1" shrinkToFit="1"/>
    </xf>
    <xf numFmtId="0" fontId="38" fillId="0" borderId="9" xfId="0" applyFont="1" applyBorder="1" applyAlignment="1">
      <alignment horizontal="center" vertical="center" wrapText="1" shrinkToFit="1"/>
    </xf>
    <xf numFmtId="0" fontId="39" fillId="0" borderId="11" xfId="0" applyFont="1" applyBorder="1" applyAlignment="1">
      <alignment horizontal="center" vertical="center" wrapText="1" shrinkToFit="1"/>
    </xf>
    <xf numFmtId="0" fontId="39" fillId="0" borderId="9" xfId="0" applyFont="1" applyBorder="1" applyAlignment="1">
      <alignment horizontal="center" vertical="center" wrapText="1" shrinkToFit="1"/>
    </xf>
    <xf numFmtId="0" fontId="39" fillId="0" borderId="7" xfId="0" applyFont="1" applyBorder="1" applyAlignment="1">
      <alignment horizontal="center" vertical="center" wrapText="1" shrinkToFit="1"/>
    </xf>
    <xf numFmtId="0" fontId="38" fillId="0" borderId="11" xfId="0" applyFont="1" applyBorder="1" applyAlignment="1">
      <alignment horizontal="center" vertical="center" wrapText="1" shrinkToFit="1"/>
    </xf>
    <xf numFmtId="0" fontId="38" fillId="0" borderId="16" xfId="0" applyFont="1" applyBorder="1" applyAlignment="1">
      <alignment horizontal="center" vertical="center" wrapText="1" shrinkToFit="1"/>
    </xf>
    <xf numFmtId="0" fontId="40" fillId="0" borderId="7" xfId="0" applyFont="1" applyBorder="1" applyAlignment="1">
      <alignment horizontal="center" vertical="center" wrapText="1" shrinkToFit="1"/>
    </xf>
    <xf numFmtId="0" fontId="40" fillId="0" borderId="9" xfId="0" applyFont="1" applyBorder="1" applyAlignment="1">
      <alignment horizontal="center" vertical="center" wrapText="1" shrinkToFit="1"/>
    </xf>
    <xf numFmtId="0" fontId="38" fillId="0" borderId="5" xfId="0" applyFont="1" applyBorder="1" applyAlignment="1">
      <alignment horizontal="center" vertical="center" wrapText="1" shrinkToFi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CCFF"/>
      <color rgb="FFCCFFCC"/>
      <color rgb="FF0099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7937</xdr:colOff>
      <xdr:row>0</xdr:row>
      <xdr:rowOff>667095</xdr:rowOff>
    </xdr:from>
    <xdr:to>
      <xdr:col>15</xdr:col>
      <xdr:colOff>889000</xdr:colOff>
      <xdr:row>0</xdr:row>
      <xdr:rowOff>3548063</xdr:rowOff>
    </xdr:to>
    <xdr:sp macro="" textlink="">
      <xdr:nvSpPr>
        <xdr:cNvPr id="46" name="文字方塊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27130375" y="667095"/>
          <a:ext cx="9144000" cy="28809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000" b="0">
              <a:latin typeface="jf open 粉圓 1.1" panose="020F0500000000000000" pitchFamily="34" charset="-120"/>
              <a:ea typeface="jf open 粉圓 1.1" panose="020F0500000000000000" pitchFamily="34" charset="-120"/>
            </a:rPr>
            <a:t>福豐國中</a:t>
          </a:r>
          <a:endParaRPr lang="en-US" altLang="zh-TW" sz="6000" b="0">
            <a:latin typeface="jf open 粉圓 1.1" panose="020F0500000000000000" pitchFamily="34" charset="-120"/>
            <a:ea typeface="jf open 粉圓 1.1" panose="020F0500000000000000" pitchFamily="34" charset="-120"/>
          </a:endParaRPr>
        </a:p>
        <a:p>
          <a:pPr algn="ctr"/>
          <a:r>
            <a:rPr lang="en-US" altLang="zh-TW" sz="6000" b="0">
              <a:latin typeface="jf open 粉圓 1.1" panose="020F0500000000000000" pitchFamily="34" charset="-120"/>
              <a:ea typeface="jf open 粉圓 1.1" panose="020F0500000000000000" pitchFamily="34" charset="-120"/>
            </a:rPr>
            <a:t>115</a:t>
          </a:r>
          <a:r>
            <a:rPr lang="zh-TW" altLang="en-US" sz="6000" b="0">
              <a:latin typeface="jf open 粉圓 1.1" panose="020F0500000000000000" pitchFamily="34" charset="-120"/>
              <a:ea typeface="jf open 粉圓 1.1" panose="020F0500000000000000" pitchFamily="34" charset="-120"/>
            </a:rPr>
            <a:t>年</a:t>
          </a:r>
          <a:r>
            <a:rPr lang="en-US" altLang="zh-TW" sz="6000" b="0">
              <a:latin typeface="jf open 粉圓 1.1" panose="020F0500000000000000" pitchFamily="34" charset="-120"/>
              <a:ea typeface="jf open 粉圓 1.1" panose="020F0500000000000000" pitchFamily="34" charset="-120"/>
            </a:rPr>
            <a:t>9</a:t>
          </a:r>
          <a:r>
            <a:rPr lang="zh-TW" altLang="en-US" sz="6000" b="0">
              <a:latin typeface="jf open 粉圓 1.1" panose="020F0500000000000000" pitchFamily="34" charset="-120"/>
              <a:ea typeface="jf open 粉圓 1.1" panose="020F0500000000000000" pitchFamily="34" charset="-120"/>
            </a:rPr>
            <a:t>月素食菜單</a:t>
          </a:r>
          <a:endParaRPr lang="en-US" altLang="zh-TW" sz="6000" b="0">
            <a:latin typeface="jf open 粉圓 1.1" panose="020F0500000000000000" pitchFamily="34" charset="-120"/>
            <a:ea typeface="jf open 粉圓 1.1" panose="020F0500000000000000" pitchFamily="34" charset="-120"/>
          </a:endParaRPr>
        </a:p>
      </xdr:txBody>
    </xdr:sp>
    <xdr:clientData/>
  </xdr:twoCellAnchor>
  <xdr:twoCellAnchor editAs="oneCell">
    <xdr:from>
      <xdr:col>0</xdr:col>
      <xdr:colOff>1069813</xdr:colOff>
      <xdr:row>0</xdr:row>
      <xdr:rowOff>242735</xdr:rowOff>
    </xdr:from>
    <xdr:to>
      <xdr:col>2</xdr:col>
      <xdr:colOff>2011372</xdr:colOff>
      <xdr:row>0</xdr:row>
      <xdr:rowOff>3085570</xdr:rowOff>
    </xdr:to>
    <xdr:pic>
      <xdr:nvPicPr>
        <xdr:cNvPr id="199" name="圖片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0986569">
          <a:off x="1069813" y="242735"/>
          <a:ext cx="2989434" cy="2842835"/>
        </a:xfrm>
        <a:prstGeom prst="rect">
          <a:avLst/>
        </a:prstGeom>
      </xdr:spPr>
    </xdr:pic>
    <xdr:clientData/>
  </xdr:twoCellAnchor>
  <xdr:oneCellAnchor>
    <xdr:from>
      <xdr:col>3</xdr:col>
      <xdr:colOff>1627187</xdr:colOff>
      <xdr:row>0</xdr:row>
      <xdr:rowOff>0</xdr:rowOff>
    </xdr:from>
    <xdr:ext cx="17597437" cy="4095750"/>
    <xdr:sp macro="" textlink="">
      <xdr:nvSpPr>
        <xdr:cNvPr id="2437" name="矩形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5984875" y="0"/>
          <a:ext cx="17597437" cy="40957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zh-TW" altLang="en-US" sz="28000" b="1" cap="none" spc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rgbClr val="009900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ea typeface="金梅浪漫體" panose="02010609000101010101" pitchFamily="49" charset="-120"/>
            </a:rPr>
            <a:t>津味</a:t>
          </a:r>
          <a:r>
            <a:rPr lang="zh-TW" altLang="en-US" sz="13000" b="1" cap="none" spc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rgbClr val="009900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ea typeface="華康少女文字W6" panose="02010609000101010101" pitchFamily="49" charset="-120"/>
            </a:rPr>
            <a:t>優質素食餐盒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5"/>
  <sheetViews>
    <sheetView tabSelected="1" view="pageBreakPreview" zoomScale="30" zoomScaleNormal="60" zoomScaleSheetLayoutView="30" workbookViewId="0">
      <selection activeCell="AA34" sqref="AA34"/>
    </sheetView>
  </sheetViews>
  <sheetFormatPr defaultColWidth="9" defaultRowHeight="45.75"/>
  <cols>
    <col min="1" max="1" width="18.625" style="2" customWidth="1"/>
    <col min="2" max="2" width="8.25" style="3" customWidth="1"/>
    <col min="3" max="3" width="30.375" style="4" customWidth="1"/>
    <col min="4" max="4" width="69.375" style="5" customWidth="1"/>
    <col min="5" max="6" width="56.625" style="6" customWidth="1"/>
    <col min="7" max="7" width="55.375" style="6" customWidth="1"/>
    <col min="8" max="8" width="57.5" style="6" customWidth="1"/>
    <col min="9" max="9" width="11.5" style="7" customWidth="1"/>
    <col min="10" max="10" width="57.75" style="7" customWidth="1"/>
    <col min="11" max="11" width="10.75" style="137" customWidth="1"/>
    <col min="12" max="15" width="10.125" style="8" customWidth="1"/>
    <col min="16" max="16" width="14.125" style="8" customWidth="1"/>
    <col min="17" max="16384" width="9" style="1"/>
  </cols>
  <sheetData>
    <row r="1" spans="1:36" customFormat="1" ht="291.75" customHeight="1">
      <c r="A1" s="113" t="s">
        <v>12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</row>
    <row r="2" spans="1:36" s="32" customFormat="1" ht="76.5" customHeight="1" thickBot="1">
      <c r="A2" s="48" t="s">
        <v>0</v>
      </c>
      <c r="B2" s="49" t="s">
        <v>1</v>
      </c>
      <c r="C2" s="50" t="s">
        <v>2</v>
      </c>
      <c r="D2" s="50" t="s">
        <v>3</v>
      </c>
      <c r="E2" s="115" t="s">
        <v>4</v>
      </c>
      <c r="F2" s="116"/>
      <c r="G2" s="116"/>
      <c r="H2" s="116"/>
      <c r="I2" s="51"/>
      <c r="J2" s="52"/>
      <c r="K2" s="138"/>
      <c r="L2" s="46" t="s">
        <v>5</v>
      </c>
      <c r="M2" s="46" t="s">
        <v>6</v>
      </c>
      <c r="N2" s="46" t="s">
        <v>7</v>
      </c>
      <c r="O2" s="46" t="s">
        <v>8</v>
      </c>
      <c r="P2" s="47" t="s">
        <v>9</v>
      </c>
      <c r="V2" s="67"/>
    </row>
    <row r="3" spans="1:36" s="17" customFormat="1" ht="126" customHeight="1">
      <c r="A3" s="110" t="s">
        <v>159</v>
      </c>
      <c r="B3" s="114" t="s">
        <v>35</v>
      </c>
      <c r="C3" s="105" t="s">
        <v>18</v>
      </c>
      <c r="D3" s="15" t="s">
        <v>119</v>
      </c>
      <c r="E3" s="15" t="s">
        <v>31</v>
      </c>
      <c r="F3" s="15" t="s">
        <v>28</v>
      </c>
      <c r="G3" s="16" t="s">
        <v>293</v>
      </c>
      <c r="H3" s="65" t="s">
        <v>44</v>
      </c>
      <c r="I3" s="87" t="s">
        <v>14</v>
      </c>
      <c r="J3" s="41" t="s">
        <v>189</v>
      </c>
      <c r="K3" s="139"/>
      <c r="L3" s="99">
        <v>6.4</v>
      </c>
      <c r="M3" s="96">
        <v>2.8</v>
      </c>
      <c r="N3" s="96">
        <v>2</v>
      </c>
      <c r="O3" s="96">
        <v>2.5</v>
      </c>
      <c r="P3" s="97">
        <f>L3*70+M3*75+N3*25+O3*45</f>
        <v>820.5</v>
      </c>
      <c r="S3" s="18"/>
      <c r="T3" s="16"/>
      <c r="W3" s="18"/>
    </row>
    <row r="4" spans="1:36" s="25" customFormat="1" ht="32.1" customHeight="1">
      <c r="A4" s="71"/>
      <c r="B4" s="86"/>
      <c r="C4" s="108"/>
      <c r="D4" s="13" t="s">
        <v>151</v>
      </c>
      <c r="E4" s="14" t="s">
        <v>32</v>
      </c>
      <c r="F4" s="14" t="s">
        <v>16</v>
      </c>
      <c r="G4" s="53" t="s">
        <v>294</v>
      </c>
      <c r="H4" s="54" t="s">
        <v>43</v>
      </c>
      <c r="I4" s="88"/>
      <c r="J4" s="33" t="s">
        <v>124</v>
      </c>
      <c r="K4" s="140"/>
      <c r="L4" s="89"/>
      <c r="M4" s="90"/>
      <c r="N4" s="90"/>
      <c r="O4" s="90"/>
      <c r="P4" s="92"/>
      <c r="S4" s="26"/>
      <c r="T4" s="27"/>
      <c r="V4" s="16"/>
      <c r="W4" s="18"/>
    </row>
    <row r="5" spans="1:36" s="17" customFormat="1" ht="126" customHeight="1">
      <c r="A5" s="109" t="s">
        <v>160</v>
      </c>
      <c r="B5" s="94" t="s">
        <v>36</v>
      </c>
      <c r="C5" s="112" t="s">
        <v>20</v>
      </c>
      <c r="D5" s="19" t="s">
        <v>81</v>
      </c>
      <c r="E5" s="15" t="s">
        <v>66</v>
      </c>
      <c r="F5" s="15" t="s">
        <v>26</v>
      </c>
      <c r="G5" s="16" t="s">
        <v>83</v>
      </c>
      <c r="H5" s="19" t="s">
        <v>295</v>
      </c>
      <c r="I5" s="111" t="s">
        <v>10</v>
      </c>
      <c r="J5" s="34" t="s">
        <v>187</v>
      </c>
      <c r="K5" s="141" t="s">
        <v>301</v>
      </c>
      <c r="L5" s="82">
        <v>6.5</v>
      </c>
      <c r="M5" s="74">
        <v>2.8</v>
      </c>
      <c r="N5" s="74">
        <v>2.2000000000000002</v>
      </c>
      <c r="O5" s="74">
        <v>3</v>
      </c>
      <c r="P5" s="91">
        <f>L5*70+M5*75+N5*25+O5*45</f>
        <v>855</v>
      </c>
      <c r="V5" s="27"/>
      <c r="W5" s="26"/>
      <c r="Y5" s="18"/>
      <c r="Z5" s="18"/>
    </row>
    <row r="6" spans="1:36" s="25" customFormat="1" ht="32.1" customHeight="1">
      <c r="A6" s="110"/>
      <c r="B6" s="100"/>
      <c r="C6" s="112"/>
      <c r="D6" s="14" t="s">
        <v>82</v>
      </c>
      <c r="E6" s="14" t="s">
        <v>21</v>
      </c>
      <c r="F6" s="14" t="s">
        <v>27</v>
      </c>
      <c r="G6" s="53" t="s">
        <v>84</v>
      </c>
      <c r="H6" s="14" t="s">
        <v>296</v>
      </c>
      <c r="I6" s="87"/>
      <c r="J6" s="35" t="s">
        <v>143</v>
      </c>
      <c r="K6" s="142"/>
      <c r="L6" s="99"/>
      <c r="M6" s="96"/>
      <c r="N6" s="96"/>
      <c r="O6" s="96"/>
      <c r="P6" s="97"/>
      <c r="U6" s="26"/>
      <c r="W6" s="18"/>
      <c r="Y6" s="26"/>
      <c r="Z6" s="26"/>
    </row>
    <row r="7" spans="1:36" s="17" customFormat="1" ht="126" customHeight="1">
      <c r="A7" s="109" t="s">
        <v>161</v>
      </c>
      <c r="B7" s="85" t="s">
        <v>37</v>
      </c>
      <c r="C7" s="72" t="s">
        <v>199</v>
      </c>
      <c r="D7" s="19" t="s">
        <v>111</v>
      </c>
      <c r="E7" s="15" t="s">
        <v>275</v>
      </c>
      <c r="F7" s="15" t="s">
        <v>45</v>
      </c>
      <c r="G7" s="16" t="s">
        <v>228</v>
      </c>
      <c r="H7" s="19" t="s">
        <v>230</v>
      </c>
      <c r="I7" s="80" t="s">
        <v>11</v>
      </c>
      <c r="J7" s="36" t="s">
        <v>267</v>
      </c>
      <c r="K7" s="143"/>
      <c r="L7" s="82">
        <v>6.3</v>
      </c>
      <c r="M7" s="74">
        <v>2.8</v>
      </c>
      <c r="N7" s="74">
        <v>2.2999999999999998</v>
      </c>
      <c r="O7" s="74">
        <v>2.8</v>
      </c>
      <c r="P7" s="91">
        <f>L7*70+M7*75+N7*25+O7*45</f>
        <v>834.5</v>
      </c>
      <c r="U7" s="18"/>
      <c r="W7" s="18"/>
      <c r="AC7" s="18"/>
      <c r="AJ7" s="16"/>
    </row>
    <row r="8" spans="1:36" s="25" customFormat="1" ht="32.1" customHeight="1">
      <c r="A8" s="110"/>
      <c r="B8" s="86"/>
      <c r="C8" s="73"/>
      <c r="D8" s="13" t="s">
        <v>112</v>
      </c>
      <c r="E8" s="14" t="s">
        <v>86</v>
      </c>
      <c r="F8" s="14" t="s">
        <v>46</v>
      </c>
      <c r="G8" s="28" t="s">
        <v>229</v>
      </c>
      <c r="H8" s="14" t="s">
        <v>231</v>
      </c>
      <c r="I8" s="80"/>
      <c r="J8" s="35" t="s">
        <v>147</v>
      </c>
      <c r="K8" s="142"/>
      <c r="L8" s="89"/>
      <c r="M8" s="90"/>
      <c r="N8" s="90"/>
      <c r="O8" s="90"/>
      <c r="P8" s="92"/>
      <c r="W8" s="26"/>
      <c r="AC8" s="26"/>
      <c r="AJ8" s="27"/>
    </row>
    <row r="9" spans="1:36" s="17" customFormat="1" ht="126" customHeight="1">
      <c r="A9" s="109" t="s">
        <v>162</v>
      </c>
      <c r="B9" s="85" t="s">
        <v>38</v>
      </c>
      <c r="C9" s="72" t="s">
        <v>184</v>
      </c>
      <c r="D9" s="19" t="s">
        <v>116</v>
      </c>
      <c r="E9" s="19" t="s">
        <v>104</v>
      </c>
      <c r="F9" s="19" t="s">
        <v>106</v>
      </c>
      <c r="G9" s="16" t="s">
        <v>87</v>
      </c>
      <c r="H9" s="19" t="s">
        <v>202</v>
      </c>
      <c r="I9" s="80" t="s">
        <v>10</v>
      </c>
      <c r="J9" s="37" t="s">
        <v>225</v>
      </c>
      <c r="K9" s="139"/>
      <c r="L9" s="99">
        <v>6.4</v>
      </c>
      <c r="M9" s="96">
        <v>2.7</v>
      </c>
      <c r="N9" s="96">
        <v>2.5</v>
      </c>
      <c r="O9" s="96">
        <v>2.8</v>
      </c>
      <c r="P9" s="97">
        <f>L9*70+M9*75+N9*25+O9*45</f>
        <v>839</v>
      </c>
      <c r="S9" s="18"/>
      <c r="W9" s="26"/>
    </row>
    <row r="10" spans="1:36" s="25" customFormat="1" ht="32.1" customHeight="1">
      <c r="A10" s="110"/>
      <c r="B10" s="86"/>
      <c r="C10" s="73"/>
      <c r="D10" s="14" t="s">
        <v>41</v>
      </c>
      <c r="E10" s="14" t="s">
        <v>105</v>
      </c>
      <c r="F10" s="14" t="s">
        <v>266</v>
      </c>
      <c r="G10" s="28" t="s">
        <v>88</v>
      </c>
      <c r="H10" s="14" t="s">
        <v>203</v>
      </c>
      <c r="I10" s="80"/>
      <c r="J10" s="33" t="s">
        <v>190</v>
      </c>
      <c r="K10" s="140"/>
      <c r="L10" s="89"/>
      <c r="M10" s="90"/>
      <c r="N10" s="90"/>
      <c r="O10" s="90"/>
      <c r="P10" s="92"/>
      <c r="S10" s="16"/>
      <c r="W10" s="18"/>
    </row>
    <row r="11" spans="1:36" s="17" customFormat="1" ht="126" customHeight="1">
      <c r="A11" s="71" t="s">
        <v>163</v>
      </c>
      <c r="B11" s="76" t="s">
        <v>34</v>
      </c>
      <c r="C11" s="72" t="s">
        <v>18</v>
      </c>
      <c r="D11" s="19" t="s">
        <v>250</v>
      </c>
      <c r="E11" s="19" t="s">
        <v>204</v>
      </c>
      <c r="F11" s="19" t="s">
        <v>54</v>
      </c>
      <c r="G11" s="20" t="s">
        <v>218</v>
      </c>
      <c r="H11" s="19" t="s">
        <v>71</v>
      </c>
      <c r="I11" s="80" t="s">
        <v>10</v>
      </c>
      <c r="J11" s="38" t="s">
        <v>268</v>
      </c>
      <c r="K11" s="144"/>
      <c r="L11" s="82">
        <v>6.3</v>
      </c>
      <c r="M11" s="74">
        <v>2.8</v>
      </c>
      <c r="N11" s="74">
        <v>2.2999999999999998</v>
      </c>
      <c r="O11" s="74">
        <v>2.8</v>
      </c>
      <c r="P11" s="91">
        <f>L11*70+M11*75+N11*25+O11*45</f>
        <v>834.5</v>
      </c>
      <c r="S11" s="27"/>
      <c r="U11" s="18"/>
      <c r="W11" s="26"/>
      <c r="Z11" s="18"/>
      <c r="AB11" s="18"/>
    </row>
    <row r="12" spans="1:36" s="25" customFormat="1" ht="32.1" customHeight="1" thickBot="1">
      <c r="A12" s="93"/>
      <c r="B12" s="117"/>
      <c r="C12" s="118"/>
      <c r="D12" s="29" t="s">
        <v>42</v>
      </c>
      <c r="E12" s="29" t="s">
        <v>102</v>
      </c>
      <c r="F12" s="29" t="s">
        <v>89</v>
      </c>
      <c r="G12" s="55" t="s">
        <v>220</v>
      </c>
      <c r="H12" s="29" t="s">
        <v>115</v>
      </c>
      <c r="I12" s="81"/>
      <c r="J12" s="39" t="s">
        <v>193</v>
      </c>
      <c r="K12" s="145"/>
      <c r="L12" s="83"/>
      <c r="M12" s="75"/>
      <c r="N12" s="75"/>
      <c r="O12" s="75"/>
      <c r="P12" s="98"/>
      <c r="S12" s="26"/>
      <c r="U12" s="26"/>
      <c r="W12" s="18"/>
      <c r="Z12" s="26"/>
      <c r="AB12" s="26"/>
    </row>
    <row r="13" spans="1:36" s="17" customFormat="1" ht="126" customHeight="1">
      <c r="A13" s="110" t="s">
        <v>164</v>
      </c>
      <c r="B13" s="114" t="s">
        <v>35</v>
      </c>
      <c r="C13" s="105" t="s">
        <v>18</v>
      </c>
      <c r="D13" s="15" t="s">
        <v>263</v>
      </c>
      <c r="E13" s="58" t="s">
        <v>129</v>
      </c>
      <c r="F13" s="15" t="s">
        <v>127</v>
      </c>
      <c r="G13" s="16" t="s">
        <v>234</v>
      </c>
      <c r="H13" s="15" t="s">
        <v>205</v>
      </c>
      <c r="I13" s="88" t="s">
        <v>13</v>
      </c>
      <c r="J13" s="40" t="s">
        <v>142</v>
      </c>
      <c r="K13" s="143"/>
      <c r="L13" s="99">
        <v>6.2</v>
      </c>
      <c r="M13" s="96">
        <v>3</v>
      </c>
      <c r="N13" s="96">
        <v>2</v>
      </c>
      <c r="O13" s="96">
        <v>2.5</v>
      </c>
      <c r="P13" s="97">
        <f>L13*70+M13*75+N13*25+O13*45</f>
        <v>821.5</v>
      </c>
      <c r="T13" s="18"/>
      <c r="W13" s="26"/>
    </row>
    <row r="14" spans="1:36" s="25" customFormat="1" ht="32.1" customHeight="1">
      <c r="A14" s="71"/>
      <c r="B14" s="86"/>
      <c r="C14" s="108"/>
      <c r="D14" s="57" t="s">
        <v>40</v>
      </c>
      <c r="E14" s="54" t="s">
        <v>130</v>
      </c>
      <c r="F14" s="14" t="s">
        <v>128</v>
      </c>
      <c r="G14" s="14" t="s">
        <v>235</v>
      </c>
      <c r="H14" s="14" t="s">
        <v>206</v>
      </c>
      <c r="I14" s="80"/>
      <c r="J14" s="33" t="s">
        <v>57</v>
      </c>
      <c r="K14" s="140"/>
      <c r="L14" s="99"/>
      <c r="M14" s="96"/>
      <c r="N14" s="96"/>
      <c r="O14" s="96"/>
      <c r="P14" s="97"/>
      <c r="T14" s="26"/>
      <c r="W14" s="27"/>
    </row>
    <row r="15" spans="1:36" s="17" customFormat="1" ht="126" customHeight="1">
      <c r="A15" s="71" t="s">
        <v>165</v>
      </c>
      <c r="B15" s="94" t="s">
        <v>36</v>
      </c>
      <c r="C15" s="105" t="s">
        <v>139</v>
      </c>
      <c r="D15" s="15" t="s">
        <v>113</v>
      </c>
      <c r="E15" s="56" t="s">
        <v>257</v>
      </c>
      <c r="F15" s="15" t="s">
        <v>91</v>
      </c>
      <c r="G15" s="15" t="s">
        <v>238</v>
      </c>
      <c r="H15" s="58" t="s">
        <v>278</v>
      </c>
      <c r="I15" s="87" t="s">
        <v>29</v>
      </c>
      <c r="J15" s="41" t="s">
        <v>58</v>
      </c>
      <c r="K15" s="139" t="s">
        <v>301</v>
      </c>
      <c r="L15" s="82">
        <v>6.4</v>
      </c>
      <c r="M15" s="74">
        <v>2.8</v>
      </c>
      <c r="N15" s="74">
        <v>2</v>
      </c>
      <c r="O15" s="74">
        <v>2.8</v>
      </c>
      <c r="P15" s="91">
        <f>L15*70+M15*75+N15*25+O15*45</f>
        <v>834</v>
      </c>
      <c r="S15" s="16"/>
      <c r="T15" s="18"/>
      <c r="V15" s="18"/>
      <c r="W15" s="18"/>
      <c r="Y15" s="18"/>
      <c r="AC15" s="18"/>
    </row>
    <row r="16" spans="1:36" s="25" customFormat="1" ht="32.1" customHeight="1">
      <c r="A16" s="71"/>
      <c r="B16" s="100"/>
      <c r="C16" s="105"/>
      <c r="D16" s="14" t="s">
        <v>82</v>
      </c>
      <c r="E16" s="14" t="s">
        <v>47</v>
      </c>
      <c r="F16" s="14" t="s">
        <v>92</v>
      </c>
      <c r="G16" s="14" t="s">
        <v>239</v>
      </c>
      <c r="H16" s="54" t="s">
        <v>279</v>
      </c>
      <c r="I16" s="87"/>
      <c r="J16" s="33" t="s">
        <v>59</v>
      </c>
      <c r="K16" s="140"/>
      <c r="L16" s="99"/>
      <c r="M16" s="96"/>
      <c r="N16" s="96"/>
      <c r="O16" s="96"/>
      <c r="P16" s="97"/>
      <c r="S16" s="27"/>
      <c r="T16" s="26"/>
      <c r="V16" s="26"/>
      <c r="W16" s="26"/>
      <c r="Y16" s="26"/>
      <c r="Z16" s="27"/>
      <c r="AC16" s="26"/>
    </row>
    <row r="17" spans="1:36" s="17" customFormat="1" ht="126" customHeight="1">
      <c r="A17" s="71" t="s">
        <v>166</v>
      </c>
      <c r="B17" s="85" t="s">
        <v>37</v>
      </c>
      <c r="C17" s="72" t="s">
        <v>185</v>
      </c>
      <c r="D17" s="19" t="s">
        <v>109</v>
      </c>
      <c r="E17" s="19" t="s">
        <v>255</v>
      </c>
      <c r="F17" s="19" t="s">
        <v>50</v>
      </c>
      <c r="G17" s="16" t="s">
        <v>154</v>
      </c>
      <c r="H17" s="19" t="s">
        <v>69</v>
      </c>
      <c r="I17" s="80" t="s">
        <v>30</v>
      </c>
      <c r="J17" s="45" t="s">
        <v>145</v>
      </c>
      <c r="K17" s="141"/>
      <c r="L17" s="82">
        <v>6.3</v>
      </c>
      <c r="M17" s="74">
        <v>2.8</v>
      </c>
      <c r="N17" s="74">
        <v>2</v>
      </c>
      <c r="O17" s="74">
        <v>3</v>
      </c>
      <c r="P17" s="91">
        <f>L17*70+M17*75+N17*25+O17*45</f>
        <v>836</v>
      </c>
      <c r="U17" s="18"/>
      <c r="V17" s="18"/>
      <c r="Y17" s="18"/>
      <c r="Z17" s="16"/>
      <c r="AI17" s="18"/>
    </row>
    <row r="18" spans="1:36" s="25" customFormat="1" ht="32.1" customHeight="1">
      <c r="A18" s="71"/>
      <c r="B18" s="86"/>
      <c r="C18" s="73"/>
      <c r="D18" s="14" t="s">
        <v>110</v>
      </c>
      <c r="E18" s="14" t="s">
        <v>256</v>
      </c>
      <c r="F18" s="14" t="s">
        <v>51</v>
      </c>
      <c r="G18" s="28" t="s">
        <v>108</v>
      </c>
      <c r="H18" s="14" t="s">
        <v>70</v>
      </c>
      <c r="I18" s="80"/>
      <c r="J18" s="33" t="s">
        <v>146</v>
      </c>
      <c r="K18" s="140"/>
      <c r="L18" s="89"/>
      <c r="M18" s="90"/>
      <c r="N18" s="90"/>
      <c r="O18" s="90"/>
      <c r="P18" s="92"/>
      <c r="U18" s="26"/>
      <c r="Y18" s="26"/>
      <c r="AI18" s="26"/>
    </row>
    <row r="19" spans="1:36" s="17" customFormat="1" ht="126" customHeight="1">
      <c r="A19" s="71" t="s">
        <v>167</v>
      </c>
      <c r="B19" s="85" t="s">
        <v>38</v>
      </c>
      <c r="C19" s="72" t="s">
        <v>18</v>
      </c>
      <c r="D19" s="19" t="s">
        <v>215</v>
      </c>
      <c r="E19" s="19" t="s">
        <v>64</v>
      </c>
      <c r="F19" s="19" t="s">
        <v>93</v>
      </c>
      <c r="G19" s="16" t="s">
        <v>103</v>
      </c>
      <c r="H19" s="19" t="s">
        <v>253</v>
      </c>
      <c r="I19" s="80" t="s">
        <v>29</v>
      </c>
      <c r="J19" s="37" t="s">
        <v>221</v>
      </c>
      <c r="K19" s="139"/>
      <c r="L19" s="99">
        <v>6.2</v>
      </c>
      <c r="M19" s="96">
        <v>2.5</v>
      </c>
      <c r="N19" s="96">
        <v>2.2000000000000002</v>
      </c>
      <c r="O19" s="96">
        <v>2.5</v>
      </c>
      <c r="P19" s="97">
        <f>L19*70+M19*75+N19*25+O19*45</f>
        <v>789</v>
      </c>
      <c r="T19" s="18"/>
      <c r="V19" s="18"/>
      <c r="W19" s="18"/>
      <c r="AA19" s="16"/>
      <c r="AB19" s="16"/>
      <c r="AG19" s="18"/>
    </row>
    <row r="20" spans="1:36" s="25" customFormat="1" ht="32.1" customHeight="1">
      <c r="A20" s="71"/>
      <c r="B20" s="86"/>
      <c r="C20" s="73"/>
      <c r="D20" s="14" t="s">
        <v>214</v>
      </c>
      <c r="E20" s="14" t="s">
        <v>60</v>
      </c>
      <c r="F20" s="14" t="s">
        <v>25</v>
      </c>
      <c r="G20" s="28" t="s">
        <v>65</v>
      </c>
      <c r="H20" s="14" t="s">
        <v>254</v>
      </c>
      <c r="I20" s="80"/>
      <c r="J20" s="33" t="s">
        <v>222</v>
      </c>
      <c r="K20" s="140"/>
      <c r="L20" s="89"/>
      <c r="M20" s="90"/>
      <c r="N20" s="90"/>
      <c r="O20" s="90"/>
      <c r="P20" s="92"/>
      <c r="T20" s="26"/>
      <c r="V20" s="26"/>
      <c r="W20" s="26"/>
      <c r="AA20" s="27"/>
      <c r="AB20" s="27"/>
      <c r="AG20" s="26"/>
    </row>
    <row r="21" spans="1:36" s="17" customFormat="1" ht="126" customHeight="1">
      <c r="A21" s="71" t="s">
        <v>168</v>
      </c>
      <c r="B21" s="76" t="s">
        <v>34</v>
      </c>
      <c r="C21" s="78" t="s">
        <v>19</v>
      </c>
      <c r="D21" s="19" t="s">
        <v>118</v>
      </c>
      <c r="E21" s="59" t="s">
        <v>207</v>
      </c>
      <c r="F21" s="19" t="s">
        <v>114</v>
      </c>
      <c r="G21" s="20" t="s">
        <v>277</v>
      </c>
      <c r="H21" s="19" t="s">
        <v>236</v>
      </c>
      <c r="I21" s="80" t="s">
        <v>29</v>
      </c>
      <c r="J21" s="38" t="s">
        <v>141</v>
      </c>
      <c r="K21" s="144"/>
      <c r="L21" s="82">
        <v>6.4</v>
      </c>
      <c r="M21" s="74">
        <v>2.5</v>
      </c>
      <c r="N21" s="74">
        <v>2.2999999999999998</v>
      </c>
      <c r="O21" s="74">
        <v>2.8</v>
      </c>
      <c r="P21" s="91">
        <f>L21*70+M21*75+N21*25+O21*45</f>
        <v>819</v>
      </c>
      <c r="S21" s="18"/>
      <c r="T21" s="18"/>
      <c r="V21" s="18"/>
      <c r="AG21" s="18"/>
    </row>
    <row r="22" spans="1:36" s="25" customFormat="1" ht="32.1" customHeight="1" thickBot="1">
      <c r="A22" s="93"/>
      <c r="B22" s="117"/>
      <c r="C22" s="79"/>
      <c r="D22" s="60" t="s">
        <v>41</v>
      </c>
      <c r="E22" s="29" t="s">
        <v>208</v>
      </c>
      <c r="F22" s="29" t="s">
        <v>24</v>
      </c>
      <c r="G22" s="29" t="s">
        <v>276</v>
      </c>
      <c r="H22" s="29" t="s">
        <v>237</v>
      </c>
      <c r="I22" s="81"/>
      <c r="J22" s="39" t="s">
        <v>194</v>
      </c>
      <c r="K22" s="145"/>
      <c r="L22" s="83"/>
      <c r="M22" s="75"/>
      <c r="N22" s="75"/>
      <c r="O22" s="75"/>
      <c r="P22" s="98"/>
      <c r="S22" s="26"/>
      <c r="V22" s="26"/>
      <c r="AG22" s="26"/>
    </row>
    <row r="23" spans="1:36" s="21" customFormat="1" ht="126" customHeight="1">
      <c r="A23" s="110" t="s">
        <v>169</v>
      </c>
      <c r="B23" s="114" t="s">
        <v>35</v>
      </c>
      <c r="C23" s="105" t="s">
        <v>18</v>
      </c>
      <c r="D23" s="61" t="s">
        <v>261</v>
      </c>
      <c r="E23" s="15" t="s">
        <v>283</v>
      </c>
      <c r="F23" s="15" t="s">
        <v>242</v>
      </c>
      <c r="G23" s="16" t="s">
        <v>73</v>
      </c>
      <c r="H23" s="15" t="s">
        <v>95</v>
      </c>
      <c r="I23" s="88" t="s">
        <v>13</v>
      </c>
      <c r="J23" s="40" t="s">
        <v>269</v>
      </c>
      <c r="K23" s="139"/>
      <c r="L23" s="99">
        <v>6.3</v>
      </c>
      <c r="M23" s="96">
        <v>2.5</v>
      </c>
      <c r="N23" s="96">
        <v>2.2000000000000002</v>
      </c>
      <c r="O23" s="96">
        <v>2.8</v>
      </c>
      <c r="P23" s="97">
        <f>L23*70+M23*75+N23*25+O23*45</f>
        <v>809.5</v>
      </c>
      <c r="R23" s="22"/>
      <c r="S23" s="22"/>
      <c r="T23" s="22"/>
      <c r="U23" s="18"/>
      <c r="V23" s="18"/>
      <c r="W23" s="22"/>
      <c r="X23" s="22"/>
      <c r="Y23" s="22"/>
      <c r="Z23" s="18"/>
      <c r="AA23" s="22"/>
      <c r="AB23" s="22"/>
      <c r="AC23" s="22"/>
      <c r="AD23" s="22"/>
      <c r="AE23" s="22"/>
      <c r="AF23" s="22"/>
      <c r="AG23" s="22"/>
      <c r="AH23" s="22"/>
      <c r="AI23" s="22"/>
      <c r="AJ23" s="22"/>
    </row>
    <row r="24" spans="1:36" s="30" customFormat="1" ht="32.1" customHeight="1" thickBot="1">
      <c r="A24" s="71"/>
      <c r="B24" s="86"/>
      <c r="C24" s="108"/>
      <c r="D24" s="13" t="s">
        <v>262</v>
      </c>
      <c r="E24" s="13" t="s">
        <v>284</v>
      </c>
      <c r="F24" s="62" t="s">
        <v>243</v>
      </c>
      <c r="G24" s="28" t="s">
        <v>61</v>
      </c>
      <c r="H24" s="13" t="s">
        <v>96</v>
      </c>
      <c r="I24" s="80"/>
      <c r="J24" s="33" t="s">
        <v>195</v>
      </c>
      <c r="K24" s="140"/>
      <c r="L24" s="99"/>
      <c r="M24" s="96"/>
      <c r="N24" s="96"/>
      <c r="O24" s="96"/>
      <c r="P24" s="97"/>
      <c r="R24" s="31"/>
      <c r="S24" s="31"/>
      <c r="T24" s="31"/>
      <c r="U24" s="26"/>
      <c r="V24" s="26"/>
      <c r="W24" s="31"/>
      <c r="X24" s="31"/>
      <c r="Y24" s="31"/>
      <c r="Z24" s="26"/>
      <c r="AA24" s="31"/>
      <c r="AB24" s="31"/>
      <c r="AC24" s="31"/>
      <c r="AD24" s="31"/>
      <c r="AE24" s="31"/>
      <c r="AF24" s="31"/>
      <c r="AG24" s="31"/>
      <c r="AH24" s="31"/>
      <c r="AI24" s="31"/>
      <c r="AJ24" s="31"/>
    </row>
    <row r="25" spans="1:36" s="17" customFormat="1" ht="126" customHeight="1">
      <c r="A25" s="71" t="s">
        <v>170</v>
      </c>
      <c r="B25" s="94" t="s">
        <v>36</v>
      </c>
      <c r="C25" s="72" t="s">
        <v>186</v>
      </c>
      <c r="D25" s="19" t="s">
        <v>79</v>
      </c>
      <c r="E25" s="19" t="s">
        <v>131</v>
      </c>
      <c r="F25" s="19" t="s">
        <v>71</v>
      </c>
      <c r="G25" s="16" t="s">
        <v>217</v>
      </c>
      <c r="H25" s="19" t="s">
        <v>247</v>
      </c>
      <c r="I25" s="87" t="s">
        <v>29</v>
      </c>
      <c r="J25" s="37" t="s">
        <v>223</v>
      </c>
      <c r="K25" s="139" t="s">
        <v>301</v>
      </c>
      <c r="L25" s="82">
        <v>6.4</v>
      </c>
      <c r="M25" s="74">
        <v>2.8</v>
      </c>
      <c r="N25" s="74">
        <v>2.2999999999999998</v>
      </c>
      <c r="O25" s="74">
        <v>2.8</v>
      </c>
      <c r="P25" s="91">
        <f>L25*70+M25*75+N25*25+O25*45</f>
        <v>841.5</v>
      </c>
      <c r="T25" s="18"/>
      <c r="AB25" s="16"/>
    </row>
    <row r="26" spans="1:36" s="25" customFormat="1" ht="32.1" customHeight="1">
      <c r="A26" s="71"/>
      <c r="B26" s="100"/>
      <c r="C26" s="73"/>
      <c r="D26" s="14" t="s">
        <v>80</v>
      </c>
      <c r="E26" s="14" t="s">
        <v>132</v>
      </c>
      <c r="F26" s="14" t="s">
        <v>17</v>
      </c>
      <c r="G26" s="28" t="s">
        <v>219</v>
      </c>
      <c r="H26" s="14" t="s">
        <v>248</v>
      </c>
      <c r="I26" s="87"/>
      <c r="J26" s="33" t="s">
        <v>224</v>
      </c>
      <c r="K26" s="140"/>
      <c r="L26" s="99"/>
      <c r="M26" s="96"/>
      <c r="N26" s="96"/>
      <c r="O26" s="96"/>
      <c r="P26" s="97"/>
      <c r="T26" s="26"/>
      <c r="AB26" s="27"/>
    </row>
    <row r="27" spans="1:36" s="17" customFormat="1" ht="126" customHeight="1">
      <c r="A27" s="71" t="s">
        <v>171</v>
      </c>
      <c r="B27" s="85" t="s">
        <v>37</v>
      </c>
      <c r="C27" s="72" t="s">
        <v>39</v>
      </c>
      <c r="D27" s="19" t="s">
        <v>249</v>
      </c>
      <c r="E27" s="15" t="s">
        <v>67</v>
      </c>
      <c r="F27" s="16" t="s">
        <v>226</v>
      </c>
      <c r="G27" s="15" t="s">
        <v>286</v>
      </c>
      <c r="H27" s="19" t="s">
        <v>122</v>
      </c>
      <c r="I27" s="80" t="s">
        <v>30</v>
      </c>
      <c r="J27" s="34" t="s">
        <v>270</v>
      </c>
      <c r="K27" s="141"/>
      <c r="L27" s="82">
        <v>6.2</v>
      </c>
      <c r="M27" s="74">
        <v>2.8</v>
      </c>
      <c r="N27" s="74">
        <v>2</v>
      </c>
      <c r="O27" s="74">
        <v>3</v>
      </c>
      <c r="P27" s="91">
        <f>L27*70+M27*75+N27*25+O27*45</f>
        <v>829</v>
      </c>
      <c r="U27" s="18"/>
      <c r="V27" s="18"/>
      <c r="W27" s="18"/>
      <c r="AA27" s="18"/>
      <c r="AF27" s="18"/>
    </row>
    <row r="28" spans="1:36" s="25" customFormat="1" ht="32.1" customHeight="1">
      <c r="A28" s="71"/>
      <c r="B28" s="86"/>
      <c r="C28" s="73"/>
      <c r="D28" s="14" t="s">
        <v>63</v>
      </c>
      <c r="E28" s="14" t="s">
        <v>68</v>
      </c>
      <c r="F28" s="28" t="s">
        <v>227</v>
      </c>
      <c r="G28" s="14" t="s">
        <v>70</v>
      </c>
      <c r="H28" s="14" t="s">
        <v>123</v>
      </c>
      <c r="I28" s="80"/>
      <c r="J28" s="33" t="s">
        <v>271</v>
      </c>
      <c r="K28" s="140"/>
      <c r="L28" s="89"/>
      <c r="M28" s="90"/>
      <c r="N28" s="90"/>
      <c r="O28" s="90"/>
      <c r="P28" s="92"/>
      <c r="U28" s="26"/>
      <c r="V28" s="26"/>
      <c r="W28" s="26"/>
      <c r="AA28" s="26"/>
      <c r="AF28" s="26"/>
    </row>
    <row r="29" spans="1:36" s="17" customFormat="1" ht="126" customHeight="1">
      <c r="A29" s="71" t="s">
        <v>172</v>
      </c>
      <c r="B29" s="85" t="s">
        <v>38</v>
      </c>
      <c r="C29" s="78" t="s">
        <v>200</v>
      </c>
      <c r="D29" s="19" t="s">
        <v>150</v>
      </c>
      <c r="E29" s="19" t="s">
        <v>22</v>
      </c>
      <c r="F29" s="19" t="s">
        <v>90</v>
      </c>
      <c r="G29" s="16" t="s">
        <v>240</v>
      </c>
      <c r="H29" s="19" t="s">
        <v>289</v>
      </c>
      <c r="I29" s="80" t="s">
        <v>29</v>
      </c>
      <c r="J29" s="42" t="s">
        <v>144</v>
      </c>
      <c r="K29" s="139"/>
      <c r="L29" s="99">
        <v>6.3</v>
      </c>
      <c r="M29" s="96">
        <v>2.5</v>
      </c>
      <c r="N29" s="96">
        <v>2.2999999999999998</v>
      </c>
      <c r="O29" s="96">
        <v>2.8</v>
      </c>
      <c r="P29" s="97">
        <f>L29*70+M29*75+N29*25+O29*45</f>
        <v>812</v>
      </c>
      <c r="T29" s="18"/>
      <c r="U29" s="18"/>
      <c r="V29" s="16"/>
      <c r="W29" s="18"/>
      <c r="X29" s="16"/>
      <c r="Z29" s="68"/>
      <c r="AB29" s="16"/>
      <c r="AD29" s="18"/>
    </row>
    <row r="30" spans="1:36" s="25" customFormat="1" ht="32.1" customHeight="1">
      <c r="A30" s="71"/>
      <c r="B30" s="86"/>
      <c r="C30" s="105"/>
      <c r="D30" s="14" t="s">
        <v>149</v>
      </c>
      <c r="E30" s="14" t="s">
        <v>23</v>
      </c>
      <c r="F30" s="14" t="s">
        <v>107</v>
      </c>
      <c r="G30" s="28" t="s">
        <v>241</v>
      </c>
      <c r="H30" s="14" t="s">
        <v>290</v>
      </c>
      <c r="I30" s="80"/>
      <c r="J30" s="33" t="s">
        <v>190</v>
      </c>
      <c r="K30" s="140"/>
      <c r="L30" s="89"/>
      <c r="M30" s="90"/>
      <c r="N30" s="90"/>
      <c r="O30" s="90"/>
      <c r="P30" s="92"/>
      <c r="T30" s="26"/>
      <c r="U30" s="26"/>
      <c r="V30" s="27"/>
      <c r="W30" s="26"/>
      <c r="X30" s="27"/>
      <c r="Z30" s="26"/>
      <c r="AB30" s="27"/>
      <c r="AD30" s="26"/>
    </row>
    <row r="31" spans="1:36" s="17" customFormat="1" ht="126" customHeight="1">
      <c r="A31" s="71" t="s">
        <v>173</v>
      </c>
      <c r="B31" s="76" t="s">
        <v>34</v>
      </c>
      <c r="C31" s="78" t="s">
        <v>18</v>
      </c>
      <c r="D31" s="19" t="s">
        <v>260</v>
      </c>
      <c r="E31" s="59" t="s">
        <v>287</v>
      </c>
      <c r="F31" s="19" t="s">
        <v>155</v>
      </c>
      <c r="G31" s="63" t="s">
        <v>52</v>
      </c>
      <c r="H31" s="19" t="s">
        <v>120</v>
      </c>
      <c r="I31" s="80" t="s">
        <v>29</v>
      </c>
      <c r="J31" s="43" t="s">
        <v>191</v>
      </c>
      <c r="K31" s="144" t="s">
        <v>302</v>
      </c>
      <c r="L31" s="82">
        <v>6.4</v>
      </c>
      <c r="M31" s="74">
        <v>3</v>
      </c>
      <c r="N31" s="74">
        <v>2.2000000000000002</v>
      </c>
      <c r="O31" s="74">
        <v>2.5</v>
      </c>
      <c r="P31" s="91">
        <f>L31*70+M31*75+N31*25+O31*45</f>
        <v>840.5</v>
      </c>
      <c r="U31" s="18"/>
      <c r="Y31" s="18"/>
    </row>
    <row r="32" spans="1:36" s="25" customFormat="1" ht="32.1" customHeight="1" thickBot="1">
      <c r="A32" s="71"/>
      <c r="B32" s="77"/>
      <c r="C32" s="79"/>
      <c r="D32" s="29" t="s">
        <v>292</v>
      </c>
      <c r="E32" s="29" t="s">
        <v>288</v>
      </c>
      <c r="F32" s="29" t="s">
        <v>156</v>
      </c>
      <c r="G32" s="64" t="s">
        <v>53</v>
      </c>
      <c r="H32" s="29" t="s">
        <v>121</v>
      </c>
      <c r="I32" s="81"/>
      <c r="J32" s="39" t="s">
        <v>124</v>
      </c>
      <c r="K32" s="145"/>
      <c r="L32" s="83"/>
      <c r="M32" s="75"/>
      <c r="N32" s="75"/>
      <c r="O32" s="75"/>
      <c r="P32" s="98"/>
      <c r="U32" s="26"/>
      <c r="Y32" s="26"/>
      <c r="Z32" s="69"/>
    </row>
    <row r="33" spans="1:32" s="17" customFormat="1" ht="126" customHeight="1">
      <c r="A33" s="101" t="s">
        <v>174</v>
      </c>
      <c r="B33" s="102" t="s">
        <v>35</v>
      </c>
      <c r="C33" s="105" t="s">
        <v>18</v>
      </c>
      <c r="D33" s="15" t="s">
        <v>117</v>
      </c>
      <c r="E33" s="15" t="s">
        <v>285</v>
      </c>
      <c r="F33" s="15" t="s">
        <v>264</v>
      </c>
      <c r="G33" s="16" t="s">
        <v>97</v>
      </c>
      <c r="H33" s="15" t="s">
        <v>209</v>
      </c>
      <c r="I33" s="87" t="s">
        <v>13</v>
      </c>
      <c r="J33" s="40" t="s">
        <v>77</v>
      </c>
      <c r="K33" s="146"/>
      <c r="L33" s="99">
        <v>6.3</v>
      </c>
      <c r="M33" s="96">
        <v>2.8</v>
      </c>
      <c r="N33" s="96">
        <v>2.2000000000000002</v>
      </c>
      <c r="O33" s="96">
        <v>2.5</v>
      </c>
      <c r="P33" s="97">
        <f>L33*70+M33*75+N33*25+O33*45</f>
        <v>818.5</v>
      </c>
      <c r="W33" s="18"/>
      <c r="Z33" s="27"/>
      <c r="AE33" s="18"/>
    </row>
    <row r="34" spans="1:32" s="25" customFormat="1" ht="32.1" customHeight="1">
      <c r="A34" s="71"/>
      <c r="B34" s="86"/>
      <c r="C34" s="108"/>
      <c r="D34" s="13" t="s">
        <v>41</v>
      </c>
      <c r="E34" s="14" t="s">
        <v>282</v>
      </c>
      <c r="F34" s="13" t="s">
        <v>265</v>
      </c>
      <c r="G34" s="28" t="s">
        <v>98</v>
      </c>
      <c r="H34" s="13" t="s">
        <v>210</v>
      </c>
      <c r="I34" s="88"/>
      <c r="J34" s="33" t="s">
        <v>78</v>
      </c>
      <c r="K34" s="147"/>
      <c r="L34" s="99"/>
      <c r="M34" s="96"/>
      <c r="N34" s="96"/>
      <c r="O34" s="96"/>
      <c r="P34" s="97"/>
      <c r="W34" s="26"/>
      <c r="AE34" s="26"/>
    </row>
    <row r="35" spans="1:32" s="17" customFormat="1" ht="126" customHeight="1">
      <c r="A35" s="71" t="s">
        <v>175</v>
      </c>
      <c r="B35" s="94" t="s">
        <v>36</v>
      </c>
      <c r="C35" s="78" t="s">
        <v>140</v>
      </c>
      <c r="D35" s="19" t="s">
        <v>216</v>
      </c>
      <c r="E35" s="16" t="s">
        <v>133</v>
      </c>
      <c r="F35" s="19" t="s">
        <v>125</v>
      </c>
      <c r="G35" s="20" t="s">
        <v>135</v>
      </c>
      <c r="H35" s="19" t="s">
        <v>299</v>
      </c>
      <c r="I35" s="106" t="s">
        <v>29</v>
      </c>
      <c r="J35" s="44" t="s">
        <v>192</v>
      </c>
      <c r="K35" s="139"/>
      <c r="L35" s="82">
        <v>6.2</v>
      </c>
      <c r="M35" s="74">
        <v>2.8</v>
      </c>
      <c r="N35" s="74">
        <v>2.2000000000000002</v>
      </c>
      <c r="O35" s="74">
        <v>2.8</v>
      </c>
      <c r="P35" s="91">
        <f>L35*70+M35*75+N35*25+O35*45</f>
        <v>825</v>
      </c>
      <c r="R35" s="16"/>
      <c r="T35" s="18"/>
      <c r="U35" s="16"/>
      <c r="V35" s="18"/>
      <c r="Y35" s="18"/>
      <c r="AA35" s="69"/>
    </row>
    <row r="36" spans="1:32" s="25" customFormat="1" ht="32.1" customHeight="1">
      <c r="A36" s="71"/>
      <c r="B36" s="100"/>
      <c r="C36" s="105"/>
      <c r="D36" s="14" t="s">
        <v>62</v>
      </c>
      <c r="E36" s="28" t="s">
        <v>134</v>
      </c>
      <c r="F36" s="14" t="s">
        <v>126</v>
      </c>
      <c r="G36" s="28" t="s">
        <v>136</v>
      </c>
      <c r="H36" s="14" t="s">
        <v>300</v>
      </c>
      <c r="I36" s="107"/>
      <c r="J36" s="33" t="s">
        <v>196</v>
      </c>
      <c r="K36" s="140"/>
      <c r="L36" s="99"/>
      <c r="M36" s="96"/>
      <c r="N36" s="96"/>
      <c r="O36" s="96"/>
      <c r="P36" s="97"/>
      <c r="R36" s="27"/>
      <c r="T36" s="26"/>
      <c r="U36" s="27"/>
      <c r="V36" s="26"/>
      <c r="W36" s="26"/>
      <c r="Y36" s="26"/>
      <c r="AA36" s="27"/>
      <c r="AF36" s="26"/>
    </row>
    <row r="37" spans="1:32" s="23" customFormat="1" ht="126" customHeight="1">
      <c r="A37" s="71" t="s">
        <v>176</v>
      </c>
      <c r="B37" s="85" t="s">
        <v>37</v>
      </c>
      <c r="C37" s="72" t="s">
        <v>246</v>
      </c>
      <c r="D37" s="19" t="s">
        <v>291</v>
      </c>
      <c r="E37" s="16" t="s">
        <v>274</v>
      </c>
      <c r="F37" s="19" t="s">
        <v>213</v>
      </c>
      <c r="G37" s="20" t="s">
        <v>211</v>
      </c>
      <c r="H37" s="19" t="s">
        <v>72</v>
      </c>
      <c r="I37" s="87" t="s">
        <v>30</v>
      </c>
      <c r="J37" s="34" t="s">
        <v>76</v>
      </c>
      <c r="K37" s="141"/>
      <c r="L37" s="82">
        <v>6.5</v>
      </c>
      <c r="M37" s="74">
        <v>2.7</v>
      </c>
      <c r="N37" s="74">
        <v>2.2999999999999998</v>
      </c>
      <c r="O37" s="74">
        <v>2.9</v>
      </c>
      <c r="P37" s="91">
        <f>L37*70+M37*75+N37*25+O37*45</f>
        <v>845.5</v>
      </c>
      <c r="W37" s="18"/>
      <c r="AB37" s="18"/>
      <c r="AD37" s="18"/>
      <c r="AF37" s="18"/>
    </row>
    <row r="38" spans="1:32" s="25" customFormat="1" ht="32.1" customHeight="1">
      <c r="A38" s="71"/>
      <c r="B38" s="86"/>
      <c r="C38" s="73"/>
      <c r="D38" s="14" t="s">
        <v>40</v>
      </c>
      <c r="E38" s="28" t="s">
        <v>137</v>
      </c>
      <c r="F38" s="14" t="s">
        <v>65</v>
      </c>
      <c r="G38" s="28" t="s">
        <v>212</v>
      </c>
      <c r="H38" s="14" t="s">
        <v>17</v>
      </c>
      <c r="I38" s="88"/>
      <c r="J38" s="33" t="s">
        <v>85</v>
      </c>
      <c r="K38" s="140"/>
      <c r="L38" s="89"/>
      <c r="M38" s="90"/>
      <c r="N38" s="90"/>
      <c r="O38" s="90"/>
      <c r="P38" s="92"/>
      <c r="U38" s="26"/>
      <c r="AB38" s="26"/>
      <c r="AD38" s="26"/>
    </row>
    <row r="39" spans="1:32" s="24" customFormat="1" ht="126" customHeight="1">
      <c r="A39" s="71" t="s">
        <v>177</v>
      </c>
      <c r="B39" s="85" t="s">
        <v>38</v>
      </c>
      <c r="C39" s="103" t="s">
        <v>201</v>
      </c>
      <c r="D39" s="19" t="s">
        <v>259</v>
      </c>
      <c r="E39" s="19" t="s">
        <v>297</v>
      </c>
      <c r="F39" s="19" t="s">
        <v>94</v>
      </c>
      <c r="G39" s="16" t="s">
        <v>148</v>
      </c>
      <c r="H39" s="19" t="s">
        <v>99</v>
      </c>
      <c r="I39" s="80" t="s">
        <v>29</v>
      </c>
      <c r="J39" s="42" t="s">
        <v>138</v>
      </c>
      <c r="K39" s="139"/>
      <c r="L39" s="99">
        <v>6.3</v>
      </c>
      <c r="M39" s="96">
        <v>2.7</v>
      </c>
      <c r="N39" s="96">
        <v>2.5</v>
      </c>
      <c r="O39" s="96">
        <v>3</v>
      </c>
      <c r="P39" s="97">
        <f>L39*70+M39*75+N39*25+O39*45</f>
        <v>841</v>
      </c>
      <c r="T39" s="16"/>
      <c r="U39" s="18"/>
      <c r="W39" s="18"/>
    </row>
    <row r="40" spans="1:32" s="25" customFormat="1" ht="32.1" customHeight="1">
      <c r="A40" s="71"/>
      <c r="B40" s="86"/>
      <c r="C40" s="104"/>
      <c r="D40" s="14" t="s">
        <v>82</v>
      </c>
      <c r="E40" s="14" t="s">
        <v>298</v>
      </c>
      <c r="F40" s="14" t="s">
        <v>101</v>
      </c>
      <c r="G40" s="28" t="s">
        <v>33</v>
      </c>
      <c r="H40" s="14" t="s">
        <v>100</v>
      </c>
      <c r="I40" s="80"/>
      <c r="J40" s="33" t="s">
        <v>197</v>
      </c>
      <c r="K40" s="140"/>
      <c r="L40" s="89"/>
      <c r="M40" s="90"/>
      <c r="N40" s="90"/>
      <c r="O40" s="90"/>
      <c r="P40" s="92"/>
      <c r="T40" s="27"/>
      <c r="U40" s="26"/>
      <c r="W40" s="26"/>
    </row>
    <row r="41" spans="1:32" s="24" customFormat="1" ht="126" customHeight="1">
      <c r="A41" s="71" t="s">
        <v>178</v>
      </c>
      <c r="B41" s="94" t="s">
        <v>34</v>
      </c>
      <c r="C41" s="119" t="s">
        <v>182</v>
      </c>
      <c r="D41" s="120"/>
      <c r="E41" s="120"/>
      <c r="F41" s="120"/>
      <c r="G41" s="120"/>
      <c r="H41" s="120"/>
      <c r="I41" s="120"/>
      <c r="J41" s="121"/>
      <c r="K41" s="144"/>
      <c r="L41" s="82"/>
      <c r="M41" s="74"/>
      <c r="N41" s="74"/>
      <c r="O41" s="74"/>
      <c r="P41" s="91"/>
      <c r="S41" s="18"/>
      <c r="T41" s="18"/>
      <c r="U41" s="18"/>
      <c r="V41" s="18"/>
      <c r="Y41" s="16"/>
    </row>
    <row r="42" spans="1:32" s="25" customFormat="1" ht="32.1" customHeight="1" thickBot="1">
      <c r="A42" s="93"/>
      <c r="B42" s="95"/>
      <c r="C42" s="122"/>
      <c r="D42" s="123"/>
      <c r="E42" s="123"/>
      <c r="F42" s="123"/>
      <c r="G42" s="123"/>
      <c r="H42" s="123"/>
      <c r="I42" s="123"/>
      <c r="J42" s="124"/>
      <c r="K42" s="145"/>
      <c r="L42" s="83"/>
      <c r="M42" s="75"/>
      <c r="N42" s="75"/>
      <c r="O42" s="75"/>
      <c r="P42" s="98"/>
      <c r="S42" s="26"/>
      <c r="T42" s="26"/>
      <c r="U42" s="26"/>
      <c r="V42" s="26"/>
      <c r="Y42" s="27"/>
    </row>
    <row r="43" spans="1:32" s="24" customFormat="1" ht="126" customHeight="1">
      <c r="A43" s="101" t="s">
        <v>179</v>
      </c>
      <c r="B43" s="127" t="s">
        <v>35</v>
      </c>
      <c r="C43" s="128" t="s">
        <v>183</v>
      </c>
      <c r="D43" s="129"/>
      <c r="E43" s="129"/>
      <c r="F43" s="129"/>
      <c r="G43" s="129"/>
      <c r="H43" s="129"/>
      <c r="I43" s="129"/>
      <c r="J43" s="130"/>
      <c r="K43" s="148"/>
      <c r="L43" s="134"/>
      <c r="M43" s="135"/>
      <c r="N43" s="135"/>
      <c r="O43" s="135"/>
      <c r="P43" s="136"/>
      <c r="S43" s="18"/>
      <c r="T43" s="18"/>
      <c r="U43" s="18"/>
      <c r="V43" s="18"/>
      <c r="Y43" s="16"/>
    </row>
    <row r="44" spans="1:32" s="25" customFormat="1" ht="32.1" customHeight="1">
      <c r="A44" s="71"/>
      <c r="B44" s="126"/>
      <c r="C44" s="131"/>
      <c r="D44" s="132"/>
      <c r="E44" s="132"/>
      <c r="F44" s="132"/>
      <c r="G44" s="132"/>
      <c r="H44" s="132"/>
      <c r="I44" s="132"/>
      <c r="J44" s="133"/>
      <c r="K44" s="140"/>
      <c r="L44" s="89"/>
      <c r="M44" s="90"/>
      <c r="N44" s="90"/>
      <c r="O44" s="90"/>
      <c r="P44" s="92"/>
      <c r="S44" s="26"/>
      <c r="T44" s="26"/>
      <c r="U44" s="26"/>
      <c r="V44" s="26"/>
      <c r="Y44" s="27"/>
    </row>
    <row r="45" spans="1:32" s="24" customFormat="1" ht="126" customHeight="1">
      <c r="A45" s="110" t="s">
        <v>180</v>
      </c>
      <c r="B45" s="100" t="s">
        <v>36</v>
      </c>
      <c r="C45" s="125" t="s">
        <v>18</v>
      </c>
      <c r="D45" s="15" t="s">
        <v>258</v>
      </c>
      <c r="E45" s="15" t="s">
        <v>152</v>
      </c>
      <c r="F45" s="65" t="s">
        <v>48</v>
      </c>
      <c r="G45" s="15" t="s">
        <v>280</v>
      </c>
      <c r="H45" s="15" t="s">
        <v>272</v>
      </c>
      <c r="I45" s="88" t="s">
        <v>29</v>
      </c>
      <c r="J45" s="66" t="s">
        <v>55</v>
      </c>
      <c r="K45" s="139"/>
      <c r="L45" s="99">
        <v>6.4</v>
      </c>
      <c r="M45" s="96">
        <v>3</v>
      </c>
      <c r="N45" s="96">
        <v>2.2000000000000002</v>
      </c>
      <c r="O45" s="96">
        <v>2.7</v>
      </c>
      <c r="P45" s="97">
        <f>L45*70+M45*75+N45*25+O45*45</f>
        <v>849.5</v>
      </c>
      <c r="S45" s="18"/>
      <c r="T45" s="18"/>
      <c r="U45" s="18"/>
      <c r="V45" s="18"/>
      <c r="Y45" s="16"/>
    </row>
    <row r="46" spans="1:32" s="25" customFormat="1" ht="32.1" customHeight="1">
      <c r="A46" s="71"/>
      <c r="B46" s="126"/>
      <c r="C46" s="108"/>
      <c r="D46" s="14" t="s">
        <v>15</v>
      </c>
      <c r="E46" s="14" t="s">
        <v>153</v>
      </c>
      <c r="F46" s="14" t="s">
        <v>49</v>
      </c>
      <c r="G46" s="14" t="s">
        <v>281</v>
      </c>
      <c r="H46" s="14" t="s">
        <v>273</v>
      </c>
      <c r="I46" s="80"/>
      <c r="J46" s="33" t="s">
        <v>56</v>
      </c>
      <c r="K46" s="140"/>
      <c r="L46" s="89"/>
      <c r="M46" s="90"/>
      <c r="N46" s="90"/>
      <c r="O46" s="90"/>
      <c r="P46" s="92"/>
      <c r="S46" s="26"/>
      <c r="T46" s="26"/>
      <c r="U46" s="26"/>
      <c r="V46" s="26"/>
      <c r="Y46" s="27"/>
    </row>
    <row r="47" spans="1:32" s="17" customFormat="1" ht="126" customHeight="1">
      <c r="A47" s="110" t="s">
        <v>181</v>
      </c>
      <c r="B47" s="114" t="s">
        <v>37</v>
      </c>
      <c r="C47" s="125" t="s">
        <v>199</v>
      </c>
      <c r="D47" s="15" t="s">
        <v>245</v>
      </c>
      <c r="E47" s="15" t="s">
        <v>157</v>
      </c>
      <c r="F47" s="15" t="s">
        <v>232</v>
      </c>
      <c r="G47" s="15" t="s">
        <v>244</v>
      </c>
      <c r="H47" s="15" t="s">
        <v>251</v>
      </c>
      <c r="I47" s="88" t="s">
        <v>30</v>
      </c>
      <c r="J47" s="36" t="s">
        <v>198</v>
      </c>
      <c r="K47" s="143"/>
      <c r="L47" s="99">
        <v>6.2</v>
      </c>
      <c r="M47" s="96">
        <v>2.8</v>
      </c>
      <c r="N47" s="96">
        <v>2</v>
      </c>
      <c r="O47" s="96">
        <v>2.8</v>
      </c>
      <c r="P47" s="97">
        <f>L47*70+M47*75+N47*25+O47*45</f>
        <v>820</v>
      </c>
      <c r="U47" s="18"/>
      <c r="V47" s="18"/>
      <c r="W47" s="18"/>
      <c r="AA47" s="18"/>
      <c r="AF47" s="18"/>
    </row>
    <row r="48" spans="1:32" s="25" customFormat="1" ht="32.1" customHeight="1">
      <c r="A48" s="71"/>
      <c r="B48" s="86"/>
      <c r="C48" s="73"/>
      <c r="D48" s="14" t="s">
        <v>214</v>
      </c>
      <c r="E48" s="14" t="s">
        <v>158</v>
      </c>
      <c r="F48" s="14" t="s">
        <v>233</v>
      </c>
      <c r="G48" s="14" t="s">
        <v>89</v>
      </c>
      <c r="H48" s="14" t="s">
        <v>252</v>
      </c>
      <c r="I48" s="80"/>
      <c r="J48" s="33" t="s">
        <v>188</v>
      </c>
      <c r="K48" s="140"/>
      <c r="L48" s="89"/>
      <c r="M48" s="90"/>
      <c r="N48" s="90"/>
      <c r="O48" s="90"/>
      <c r="P48" s="92"/>
      <c r="U48" s="26"/>
      <c r="V48" s="26"/>
      <c r="W48" s="26"/>
      <c r="AA48" s="26"/>
      <c r="AF48" s="26"/>
    </row>
    <row r="49" spans="1:16" ht="157.5" customHeight="1">
      <c r="A49" s="70" t="s">
        <v>74</v>
      </c>
      <c r="B49" s="70"/>
      <c r="C49" s="70"/>
      <c r="D49" s="70"/>
      <c r="E49" s="70"/>
      <c r="F49" s="70"/>
      <c r="G49" s="70"/>
      <c r="H49" s="70"/>
      <c r="I49" s="84" t="s">
        <v>75</v>
      </c>
      <c r="J49" s="84"/>
      <c r="K49" s="84"/>
      <c r="L49" s="84"/>
      <c r="M49" s="84"/>
      <c r="N49" s="84"/>
      <c r="O49" s="84"/>
      <c r="P49" s="84"/>
    </row>
    <row r="52" spans="1:16" ht="72">
      <c r="H52" s="10"/>
      <c r="J52" s="10"/>
    </row>
    <row r="53" spans="1:16">
      <c r="H53" s="11"/>
      <c r="J53" s="11"/>
    </row>
    <row r="54" spans="1:16" ht="72">
      <c r="L54" s="9"/>
    </row>
    <row r="55" spans="1:16">
      <c r="L55" s="12"/>
    </row>
  </sheetData>
  <mergeCells count="209">
    <mergeCell ref="P47:P48"/>
    <mergeCell ref="A43:A44"/>
    <mergeCell ref="B43:B44"/>
    <mergeCell ref="C43:J44"/>
    <mergeCell ref="L43:L44"/>
    <mergeCell ref="M43:M44"/>
    <mergeCell ref="N43:N44"/>
    <mergeCell ref="O43:O44"/>
    <mergeCell ref="P43:P44"/>
    <mergeCell ref="P45:P46"/>
    <mergeCell ref="C41:J42"/>
    <mergeCell ref="A47:A48"/>
    <mergeCell ref="B47:B48"/>
    <mergeCell ref="C47:C48"/>
    <mergeCell ref="I47:I48"/>
    <mergeCell ref="L47:L48"/>
    <mergeCell ref="M47:M48"/>
    <mergeCell ref="N47:N48"/>
    <mergeCell ref="O47:O48"/>
    <mergeCell ref="A45:A46"/>
    <mergeCell ref="B45:B46"/>
    <mergeCell ref="C45:C46"/>
    <mergeCell ref="I45:I46"/>
    <mergeCell ref="L45:L46"/>
    <mergeCell ref="M45:M46"/>
    <mergeCell ref="N45:N46"/>
    <mergeCell ref="O45:O46"/>
    <mergeCell ref="A17:A18"/>
    <mergeCell ref="B17:B18"/>
    <mergeCell ref="A29:A30"/>
    <mergeCell ref="B29:B30"/>
    <mergeCell ref="C29:C30"/>
    <mergeCell ref="I11:I12"/>
    <mergeCell ref="B11:B12"/>
    <mergeCell ref="L11:L12"/>
    <mergeCell ref="M11:M12"/>
    <mergeCell ref="B25:B26"/>
    <mergeCell ref="L25:L26"/>
    <mergeCell ref="C11:C12"/>
    <mergeCell ref="A27:A28"/>
    <mergeCell ref="B27:B28"/>
    <mergeCell ref="A23:A24"/>
    <mergeCell ref="B23:B24"/>
    <mergeCell ref="I29:I30"/>
    <mergeCell ref="I17:I18"/>
    <mergeCell ref="L17:L18"/>
    <mergeCell ref="I21:I22"/>
    <mergeCell ref="L21:L22"/>
    <mergeCell ref="M23:M24"/>
    <mergeCell ref="M29:M30"/>
    <mergeCell ref="O15:O16"/>
    <mergeCell ref="N41:N42"/>
    <mergeCell ref="O41:O42"/>
    <mergeCell ref="O27:O28"/>
    <mergeCell ref="O37:O38"/>
    <mergeCell ref="M41:M42"/>
    <mergeCell ref="C27:C28"/>
    <mergeCell ref="N9:N10"/>
    <mergeCell ref="A9:A10"/>
    <mergeCell ref="I27:I28"/>
    <mergeCell ref="L27:L28"/>
    <mergeCell ref="A21:A22"/>
    <mergeCell ref="B21:B22"/>
    <mergeCell ref="C21:C22"/>
    <mergeCell ref="I15:I16"/>
    <mergeCell ref="L15:L16"/>
    <mergeCell ref="M15:M16"/>
    <mergeCell ref="N15:N16"/>
    <mergeCell ref="A13:A14"/>
    <mergeCell ref="B13:B14"/>
    <mergeCell ref="L13:L14"/>
    <mergeCell ref="M13:M14"/>
    <mergeCell ref="N13:N14"/>
    <mergeCell ref="A25:A26"/>
    <mergeCell ref="O9:O10"/>
    <mergeCell ref="P9:P10"/>
    <mergeCell ref="P21:P22"/>
    <mergeCell ref="A19:A20"/>
    <mergeCell ref="B19:B20"/>
    <mergeCell ref="I19:I20"/>
    <mergeCell ref="L19:L20"/>
    <mergeCell ref="M19:M20"/>
    <mergeCell ref="N19:N20"/>
    <mergeCell ref="O19:O20"/>
    <mergeCell ref="N11:N12"/>
    <mergeCell ref="O11:O12"/>
    <mergeCell ref="P11:P12"/>
    <mergeCell ref="B9:B10"/>
    <mergeCell ref="C9:C10"/>
    <mergeCell ref="I9:I10"/>
    <mergeCell ref="A11:A12"/>
    <mergeCell ref="L9:L10"/>
    <mergeCell ref="M9:M10"/>
    <mergeCell ref="O13:O14"/>
    <mergeCell ref="P13:P14"/>
    <mergeCell ref="A15:A16"/>
    <mergeCell ref="B15:B16"/>
    <mergeCell ref="C15:C16"/>
    <mergeCell ref="A1:P1"/>
    <mergeCell ref="A3:A4"/>
    <mergeCell ref="B3:B4"/>
    <mergeCell ref="C3:C4"/>
    <mergeCell ref="I3:I4"/>
    <mergeCell ref="L3:L4"/>
    <mergeCell ref="M3:M4"/>
    <mergeCell ref="N3:N4"/>
    <mergeCell ref="O3:O4"/>
    <mergeCell ref="P3:P4"/>
    <mergeCell ref="E2:H2"/>
    <mergeCell ref="A5:A6"/>
    <mergeCell ref="B5:B6"/>
    <mergeCell ref="I5:I6"/>
    <mergeCell ref="L5:L6"/>
    <mergeCell ref="M5:M6"/>
    <mergeCell ref="N5:N6"/>
    <mergeCell ref="O5:O6"/>
    <mergeCell ref="P5:P6"/>
    <mergeCell ref="A7:A8"/>
    <mergeCell ref="C5:C6"/>
    <mergeCell ref="B7:B8"/>
    <mergeCell ref="I7:I8"/>
    <mergeCell ref="L7:L8"/>
    <mergeCell ref="M7:M8"/>
    <mergeCell ref="N7:N8"/>
    <mergeCell ref="O7:O8"/>
    <mergeCell ref="P7:P8"/>
    <mergeCell ref="C7:C8"/>
    <mergeCell ref="P15:P16"/>
    <mergeCell ref="C13:C14"/>
    <mergeCell ref="I13:I14"/>
    <mergeCell ref="P25:P26"/>
    <mergeCell ref="O17:O18"/>
    <mergeCell ref="P17:P18"/>
    <mergeCell ref="P23:P24"/>
    <mergeCell ref="P19:P20"/>
    <mergeCell ref="M21:M22"/>
    <mergeCell ref="C17:C18"/>
    <mergeCell ref="N21:N22"/>
    <mergeCell ref="O21:O22"/>
    <mergeCell ref="M17:M18"/>
    <mergeCell ref="N17:N18"/>
    <mergeCell ref="O23:O24"/>
    <mergeCell ref="M25:M26"/>
    <mergeCell ref="N25:N26"/>
    <mergeCell ref="C23:C24"/>
    <mergeCell ref="O25:O26"/>
    <mergeCell ref="I25:I26"/>
    <mergeCell ref="C25:C26"/>
    <mergeCell ref="N23:N24"/>
    <mergeCell ref="I23:I24"/>
    <mergeCell ref="L23:L24"/>
    <mergeCell ref="P41:P42"/>
    <mergeCell ref="A35:A36"/>
    <mergeCell ref="B35:B36"/>
    <mergeCell ref="A33:A34"/>
    <mergeCell ref="B33:B34"/>
    <mergeCell ref="N35:N36"/>
    <mergeCell ref="A39:A40"/>
    <mergeCell ref="B39:B40"/>
    <mergeCell ref="I39:I40"/>
    <mergeCell ref="L39:L40"/>
    <mergeCell ref="C39:C40"/>
    <mergeCell ref="C35:C36"/>
    <mergeCell ref="I35:I36"/>
    <mergeCell ref="L35:L36"/>
    <mergeCell ref="C37:C38"/>
    <mergeCell ref="I33:I34"/>
    <mergeCell ref="N33:N34"/>
    <mergeCell ref="O33:O34"/>
    <mergeCell ref="P33:P34"/>
    <mergeCell ref="C33:C34"/>
    <mergeCell ref="O35:O36"/>
    <mergeCell ref="P35:P36"/>
    <mergeCell ref="O39:O40"/>
    <mergeCell ref="P39:P40"/>
    <mergeCell ref="P31:P32"/>
    <mergeCell ref="O29:O30"/>
    <mergeCell ref="M27:M28"/>
    <mergeCell ref="O31:O32"/>
    <mergeCell ref="M35:M36"/>
    <mergeCell ref="L33:L34"/>
    <mergeCell ref="M33:M34"/>
    <mergeCell ref="L29:L30"/>
    <mergeCell ref="N29:N30"/>
    <mergeCell ref="N27:N28"/>
    <mergeCell ref="A49:H49"/>
    <mergeCell ref="A31:A32"/>
    <mergeCell ref="C19:C20"/>
    <mergeCell ref="M31:M32"/>
    <mergeCell ref="N31:N32"/>
    <mergeCell ref="B31:B32"/>
    <mergeCell ref="C31:C32"/>
    <mergeCell ref="I31:I32"/>
    <mergeCell ref="L31:L32"/>
    <mergeCell ref="I49:P49"/>
    <mergeCell ref="A37:A38"/>
    <mergeCell ref="B37:B38"/>
    <mergeCell ref="I37:I38"/>
    <mergeCell ref="L37:L38"/>
    <mergeCell ref="M37:M38"/>
    <mergeCell ref="N37:N38"/>
    <mergeCell ref="L41:L42"/>
    <mergeCell ref="P37:P38"/>
    <mergeCell ref="A41:A42"/>
    <mergeCell ref="B41:B42"/>
    <mergeCell ref="M39:M40"/>
    <mergeCell ref="N39:N40"/>
    <mergeCell ref="P27:P28"/>
    <mergeCell ref="P29:P30"/>
  </mergeCells>
  <phoneticPr fontId="5" type="noConversion"/>
  <printOptions horizontalCentered="1" verticalCentered="1"/>
  <pageMargins left="0" right="0" top="0" bottom="0" header="0" footer="0"/>
  <pageSetup paperSize="9" scale="20" orientation="portrait" r:id="rId1"/>
  <headerFooter scaleWithDoc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素食公版</vt:lpstr>
      <vt:lpstr>素食公版!Print_Area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User</cp:lastModifiedBy>
  <cp:lastPrinted>2026-08-05T05:15:53Z</cp:lastPrinted>
  <dcterms:created xsi:type="dcterms:W3CDTF">2021-03-12T07:00:35Z</dcterms:created>
  <dcterms:modified xsi:type="dcterms:W3CDTF">2026-08-05T05:34:58Z</dcterms:modified>
</cp:coreProperties>
</file>